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</definedNames>
  <calcPr calcId="145621"/>
</workbook>
</file>

<file path=xl/calcChain.xml><?xml version="1.0" encoding="utf-8"?>
<calcChain xmlns="http://schemas.openxmlformats.org/spreadsheetml/2006/main">
  <c r="H12" i="1" l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</calcChain>
</file>

<file path=xl/sharedStrings.xml><?xml version="1.0" encoding="utf-8"?>
<sst xmlns="http://schemas.openxmlformats.org/spreadsheetml/2006/main" count="563" uniqueCount="165">
  <si>
    <t>тыс. руб.</t>
  </si>
  <si>
    <t>5</t>
  </si>
  <si>
    <t>1</t>
  </si>
  <si>
    <t>7</t>
  </si>
  <si>
    <t>2</t>
  </si>
  <si>
    <t>3</t>
  </si>
  <si>
    <t>4</t>
  </si>
  <si>
    <t>Текущий год</t>
  </si>
  <si>
    <t>6</t>
  </si>
  <si>
    <t>ВСЕГО:</t>
  </si>
  <si>
    <t/>
  </si>
  <si>
    <t>943</t>
  </si>
  <si>
    <t>Администрация Заплавненского сельского поселения Ленинского муниципального района Волгоградской области</t>
  </si>
  <si>
    <t>01 02</t>
  </si>
  <si>
    <t>Функционирование высшего должностного лица субъекта Российской Федерации и муниципального образования</t>
  </si>
  <si>
    <t>90 0 00 00000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</si>
  <si>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</si>
  <si>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90 0 00 00030</t>
  </si>
  <si>
    <t>Высшее должностное лицо муниципального района и сельских поселений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</si>
  <si>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</si>
  <si>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</si>
  <si>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</si>
  <si>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</si>
  <si>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90 0 00 00010</t>
  </si>
  <si>
    <t>Обеспечение деятельности органов местного самоуправления Заплавненского сельского поселения Ленинского муниципального района</t>
  </si>
  <si>
    <t>2 0 0</t>
  </si>
  <si>
    <t>Закупка товаров, работ и услуг для обеспечения государственных (муниципальных) нужд</t>
  </si>
  <si>
    <t>90 0 00 00011</t>
  </si>
  <si>
    <t>Обеспечение деятельности органов местного самоуправления Заплавненского сельского поселения Ленинского муниципального района (прочий персонал)</t>
  </si>
  <si>
    <t>90 0 00 70010</t>
  </si>
  <si>
    <t>Обеспечение деятельности муниципальных органов в части обеспечения деятельности территориальных административных комиссий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</si>
  <si>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</si>
  <si>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</si>
  <si>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90 0 00 88100</t>
  </si>
  <si>
    <t>Иные межбюджетные трансферты передаваемые бюджету Ленинского муниципального района на осуществление полномочий по формированию и исполнению. бюджета</t>
  </si>
  <si>
    <t>5 0 0</t>
  </si>
  <si>
    <t>Межбюджетные трансферты</t>
  </si>
  <si>
    <t>90 0 00 88110</t>
  </si>
  <si>
    <t>МБТ на осуществление полномочий ФО по внутреннему муниципальному финансовому контролю</t>
  </si>
  <si>
    <t>01 07</t>
  </si>
  <si>
    <t>Обеспечение проведения выборов и референдумов</t>
  </si>
  <si>
    <t>90 0 00 00080</t>
  </si>
  <si>
    <t>Проведение выборов главы муниципального образования</t>
  </si>
  <si>
    <t>8 0 0</t>
  </si>
  <si>
    <t>Иные бюджетные ассигнования</t>
  </si>
  <si>
    <t>01 11</t>
  </si>
  <si>
    <t>Резервные фонды</t>
  </si>
  <si>
    <t>99 0 00 00000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</si>
  <si>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</si>
  <si>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99 0 00 80670</t>
  </si>
  <si>
    <t>Резервный фонд муниципального образования</t>
  </si>
  <si>
    <t>01 13</t>
  </si>
  <si>
    <t>Другие общегосударственные вопросы</t>
  </si>
  <si>
    <t>99 0 00 00590</t>
  </si>
  <si>
    <t>Расходы на обеспечение деятельности (оказание услуг) казенных учреждений</t>
  </si>
  <si>
    <t>99 0 00 20330</t>
  </si>
  <si>
    <t>Оценка недвижимости, признание прав и регулирование отношений по муниципальной собственности</t>
  </si>
  <si>
    <t>99 0 00 80020</t>
  </si>
  <si>
    <t>Членские взносы в Ассоциацию "Совет муниципальных образований"</t>
  </si>
  <si>
    <t>99 0 00 80140</t>
  </si>
  <si>
    <t>Уплата налогов и сборов органами местного самоуправления и казенными учреждениями</t>
  </si>
  <si>
    <t>02 03</t>
  </si>
  <si>
    <t>Мобилизационная и вневойсковая подготовка</t>
  </si>
  <si>
    <t>90 0 00 51180</t>
  </si>
  <si>
    <t>Обеспечение деятельности органов местного самоуправления в части осуществления первичного воинского учета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</si>
  <si>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</si>
  <si>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</si>
  <si>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22 0 00 00000</t>
  </si>
  <si>
    <t>Муниципальная программа "Обеспечение пожарной безопасности на территории Заплавненского сельского поселения"</t>
  </si>
  <si>
    <t>22 0 01 00000</t>
  </si>
  <si>
    <t>Основное мероприятие "Опашка территории поселения"</t>
  </si>
  <si>
    <t>04 09</t>
  </si>
  <si>
    <t>Дорожное хозяйство (дорожные фонды)</t>
  </si>
  <si>
    <t>13 0 00 00000</t>
  </si>
  <si>
    <t>Муниципальная программа "Повышение безопасности дорожного движения в Заплавненском сельском поселении"</t>
  </si>
  <si>
    <t>13 0 01 00000</t>
  </si>
  <si>
    <t>Основное мероприятие "Ремонт дорог"</t>
  </si>
  <si>
    <t>13 0 02 00000</t>
  </si>
  <si>
    <t>Основное мероприятие "Содержание дорог"</t>
  </si>
  <si>
    <t>04 10</t>
  </si>
  <si>
    <t>Связь и информатика</t>
  </si>
  <si>
    <t>99 0 00 20690</t>
  </si>
  <si>
    <t>Мероприятия в сфере средств массовой информации</t>
  </si>
  <si>
    <t>04 12</t>
  </si>
  <si>
    <t>Другие вопросы в области национальной экономики</t>
  </si>
  <si>
    <t>99 0 00 20320</t>
  </si>
  <si>
    <t>Мероприятия по землеустройству и землепользованию</t>
  </si>
  <si>
    <t>05 01</t>
  </si>
  <si>
    <t>Жилищное хозяйство</t>
  </si>
  <si>
    <t>99 0 00 40060</t>
  </si>
  <si>
    <t>Взносы в фонд капитального ремонта на счет регионального оператора</t>
  </si>
  <si>
    <t>05 02</t>
  </si>
  <si>
    <t>Коммунальное хозяйство</t>
  </si>
  <si>
    <t>99 0 00 20540</t>
  </si>
  <si>
    <t>Газификация, техническое обслуживание, содержание и ремонт системы газоснабжения на территории муниципальных образований</t>
  </si>
  <si>
    <t>99 0 00 S1970</t>
  </si>
  <si>
    <t>приобретение и монтаж оборудования для доочистки воды</t>
  </si>
  <si>
    <t>05 03</t>
  </si>
  <si>
    <t>Благоустройство</t>
  </si>
  <si>
    <t>29 0 00 00000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</si>
  <si>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</si>
  <si>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29 0 01 00000</t>
  </si>
  <si>
    <t>Основное мероприятие "Уличное освещение"</t>
  </si>
  <si>
    <t>29 0 02 00000</t>
  </si>
  <si>
    <t>Основное мероприятие "Озеленение"</t>
  </si>
  <si>
    <t>29 0 04 00000</t>
  </si>
  <si>
    <t>Основное мероприятие "Прочие мероприятия по благоустройству"</t>
  </si>
  <si>
    <t>99 0 00 20510</t>
  </si>
  <si>
    <t>Прочие мероприятия по благоустройству сельских поселений</t>
  </si>
  <si>
    <t>99 0 00 88050</t>
  </si>
  <si>
    <t>Осуществление переданных полномочий по организации ритуальных услуг и содержания мест захоронения</t>
  </si>
  <si>
    <t>99 0 00 88051</t>
  </si>
  <si>
    <t>Осуществление переданных полномочий по организации ритуальных услуг и содержания мест захоронения, в части организации перевозки трупов умерших (погибших) граждан</t>
  </si>
  <si>
    <t>07 07</t>
  </si>
  <si>
    <t>Молодежная политика</t>
  </si>
  <si>
    <t>25 0 00 00000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</si>
  <si>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</si>
  <si>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25 0 01 00000</t>
  </si>
  <si>
    <t>Основное мероприятие "Изготовление памяток по противодействию терроризму"</t>
  </si>
  <si>
    <t>08 01</t>
  </si>
  <si>
    <t>Культура</t>
  </si>
  <si>
    <t>14 0 00 00000</t>
  </si>
  <si>
    <t>Муниципальная программа "Комплексное развитие сельских территорий Заплавненского сельского поселения"</t>
  </si>
  <si>
    <t>14 0 03 00000</t>
  </si>
  <si>
    <t>Основное мероприятие"Ремонт фасада (внешнего вида) здания МКУК «Заплавненский СЦКД «Родина» по адресу: ул. Совхозная, 21 с. Заплавное, Ленинский муниципальный район, Волгоградская область"</t>
  </si>
  <si>
    <t>62 0 00 00000</t>
  </si>
  <si>
    <t>62 0 00 00590</t>
  </si>
  <si>
    <t>62 0 00 20080</t>
  </si>
  <si>
    <t>Мероприятия в сфере культуры</t>
  </si>
  <si>
    <t>62 0 00 80140</t>
  </si>
  <si>
    <t>Уплата налогов и сборов органами муниципальной власти и казенными учреждениями</t>
  </si>
  <si>
    <t>11 01</t>
  </si>
  <si>
    <t>Физическая культура</t>
  </si>
  <si>
    <t>14 0 04 00000</t>
  </si>
  <si>
    <t>Основное мероприятие "Строительство универсальной спортивной площадки по адресу: Заплавненское сельское поселение Ленинского муниципального района Волгоградской области"</t>
  </si>
  <si>
    <t>63 0 00 00000</t>
  </si>
  <si>
    <t>63 0 00 00590</t>
  </si>
  <si>
    <t>Расходы на обеспечение деятельности казенных учреждений</t>
  </si>
  <si>
    <t>63 0 00 80140</t>
  </si>
  <si>
    <t>Уплата налогов и сборов органми муниципальной власти и казенными учреждениями</t>
  </si>
  <si>
    <t>12 04</t>
  </si>
  <si>
    <t>Другие вопросы в области средств массовой информации</t>
  </si>
  <si>
    <t>13 01</t>
  </si>
  <si>
    <t>Обслуживание государственного (муниципального) внутреннего долга</t>
  </si>
  <si>
    <t>99 0 00 89990</t>
  </si>
  <si>
    <t>Процентные платежи по кредитам кредитных организаций</t>
  </si>
  <si>
    <t>7 0 0</t>
  </si>
  <si>
    <t>Обслуживание государственного (муниципального) долга</t>
  </si>
  <si>
    <t>956</t>
  </si>
  <si>
    <t>Совет депутатов Заплавненского сельского поселения Ленинского муниципального района Волгоградской области</t>
  </si>
  <si>
    <t>90 0 00 88120</t>
  </si>
  <si>
    <t>МБТ по передаче полномочий КСП на осуществление внешнего муниципального финансового контроля</t>
  </si>
  <si>
    <r>
      <t xml:space="preserve">                                                                                                                    </t>
    </r>
    <r>
      <rPr>
        <sz val="10"/>
        <rFont val="Arial"/>
        <family val="2"/>
        <charset val="204"/>
      </rPr>
      <t xml:space="preserve">                      Приложение №2</t>
    </r>
  </si>
  <si>
    <t xml:space="preserve">                                                                                 "Об исполнении бюджета Заплавненского сельского поселения за 2021 год"</t>
  </si>
  <si>
    <t>Расходы бюджета по ведомственной структуре расходов бюджета Заплавненского сельского поселения за 2021 год</t>
  </si>
  <si>
    <t>Наименование</t>
  </si>
  <si>
    <t>Ведомство</t>
  </si>
  <si>
    <t>Раздел подраздел</t>
  </si>
  <si>
    <t>Целевая статья</t>
  </si>
  <si>
    <t>Вид расходов</t>
  </si>
  <si>
    <t>Исполнено</t>
  </si>
  <si>
    <t>Процент исполнения (%)</t>
  </si>
  <si>
    <t>Ведомственная целевая программа "Сохранение и развитие культуры на территории Заплавненского сельского поселения"</t>
  </si>
  <si>
    <t>Ведомственная целевая программа "Развитие физической культуры и спорта Заплавненского сельского поселения"</t>
  </si>
  <si>
    <t xml:space="preserve">                                                                                         к решению Совета  Депутатов Заплавненского сельского поселения от  19.04.2022 г. №79/247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</si>
</sst>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8"/>
      <name val="Arial"/>
    </font>
    <font>
      <sz val="8"/>
      <name val="Arial Cyr"/>
    </font>
    <font>
      <b/>
      <sz val="12"/>
      <name val="Arial Cyr"/>
    </font>
    <font>
      <b/>
      <i/>
      <sz val="8"/>
      <name val="Arial"/>
    </font>
    <font>
      <b/>
      <sz val="8"/>
      <name val="Arial Cy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 Cyr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right"/>
    </xf>
    <xf numFmtId="49" fontId="9" fillId="0" borderId="3" xfId="0" applyNumberFormat="1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 applyProtection="1">
      <alignment horizontal="righ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4" fontId="5" fillId="0" borderId="4" xfId="0" applyNumberFormat="1" applyFont="1" applyBorder="1" applyAlignment="1" applyProtection="1">
      <alignment horizontal="right" vertical="center"/>
    </xf>
    <xf numFmtId="4" fontId="5" fillId="0" borderId="4" xfId="0" applyNumberFormat="1" applyFont="1" applyBorder="1" applyAlignment="1" applyProtection="1">
      <alignment horizontal="right" vertical="center" wrapText="1"/>
    </xf>
    <xf numFmtId="4" fontId="9" fillId="0" borderId="3" xfId="0" applyNumberFormat="1" applyFont="1" applyBorder="1" applyAlignment="1">
      <alignment vertical="center"/>
    </xf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8" fillId="0" borderId="0" xfId="0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 vertical="center" wrapText="1"/>
    </xf>
    <xf numFmtId="49" fontId="10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2"/>
  <sheetViews>
    <sheetView tabSelected="1" zoomScaleNormal="100" workbookViewId="0">
      <selection activeCell="I10" sqref="I10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6" width="15.7109375" customWidth="1"/>
    <col min="7" max="7" width="10.28515625" customWidth="1"/>
    <col min="8" max="8" width="11.140625" customWidth="1"/>
  </cols>
  <sheetData>
    <row r="1" spans="1:8" ht="12.75" customHeight="1" x14ac:dyDescent="0.2">
      <c r="A1" s="14" t="s">
        <v>152</v>
      </c>
      <c r="B1" s="14"/>
      <c r="C1" s="14"/>
      <c r="D1" s="14"/>
      <c r="E1" s="14"/>
      <c r="F1" s="14"/>
      <c r="G1" s="14"/>
      <c r="H1" s="14"/>
    </row>
    <row r="2" spans="1:8" ht="12.75" customHeight="1" x14ac:dyDescent="0.2">
      <c r="A2" s="15" t="s">
        <v>164</v>
      </c>
      <c r="B2" s="15"/>
      <c r="C2" s="15"/>
      <c r="D2" s="15"/>
      <c r="E2" s="15"/>
      <c r="F2" s="15"/>
      <c r="G2" s="15"/>
      <c r="H2" s="15"/>
    </row>
    <row r="3" spans="1:8" ht="12.75" customHeight="1" x14ac:dyDescent="0.2">
      <c r="A3" s="16" t="s">
        <v>153</v>
      </c>
      <c r="B3" s="16"/>
      <c r="C3" s="16"/>
      <c r="D3" s="16"/>
      <c r="E3" s="16"/>
      <c r="F3" s="16"/>
      <c r="G3" s="16"/>
      <c r="H3" s="16"/>
    </row>
    <row r="6" spans="1:8" ht="12.75" customHeight="1" x14ac:dyDescent="0.2">
      <c r="A6" s="17" t="s">
        <v>154</v>
      </c>
      <c r="B6" s="17"/>
      <c r="C6" s="17"/>
      <c r="D6" s="17"/>
      <c r="E6" s="17"/>
      <c r="F6" s="17"/>
      <c r="G6" s="17"/>
      <c r="H6" s="17"/>
    </row>
    <row r="7" spans="1:8" ht="15.75" x14ac:dyDescent="0.2">
      <c r="B7" s="1"/>
      <c r="C7" s="1"/>
      <c r="D7" s="1"/>
      <c r="E7" s="1"/>
      <c r="F7" s="1"/>
    </row>
    <row r="8" spans="1:8" ht="13.5" customHeight="1" x14ac:dyDescent="0.2">
      <c r="A8" s="22"/>
      <c r="B8" s="22"/>
      <c r="H8" s="6" t="s">
        <v>0</v>
      </c>
    </row>
    <row r="9" spans="1:8" x14ac:dyDescent="0.2">
      <c r="A9" s="18" t="s">
        <v>155</v>
      </c>
      <c r="B9" s="18" t="s">
        <v>156</v>
      </c>
      <c r="C9" s="18" t="s">
        <v>157</v>
      </c>
      <c r="D9" s="18" t="s">
        <v>158</v>
      </c>
      <c r="E9" s="18" t="s">
        <v>159</v>
      </c>
      <c r="F9" s="23" t="s">
        <v>7</v>
      </c>
      <c r="G9" s="18" t="s">
        <v>160</v>
      </c>
      <c r="H9" s="20" t="s">
        <v>161</v>
      </c>
    </row>
    <row r="10" spans="1:8" ht="24" customHeight="1" x14ac:dyDescent="0.2">
      <c r="A10" s="19"/>
      <c r="B10" s="19"/>
      <c r="C10" s="19"/>
      <c r="D10" s="19"/>
      <c r="E10" s="19"/>
      <c r="F10" s="24"/>
      <c r="G10" s="19"/>
      <c r="H10" s="21"/>
    </row>
    <row r="11" spans="1:8" x14ac:dyDescent="0.2">
      <c r="A11" s="7" t="s">
        <v>2</v>
      </c>
      <c r="B11" s="7" t="s">
        <v>4</v>
      </c>
      <c r="C11" s="7" t="s">
        <v>5</v>
      </c>
      <c r="D11" s="7" t="s">
        <v>6</v>
      </c>
      <c r="E11" s="7" t="s">
        <v>1</v>
      </c>
      <c r="F11" s="7" t="s">
        <v>8</v>
      </c>
      <c r="G11" s="7" t="s">
        <v>3</v>
      </c>
      <c r="H11" s="8">
        <v>8</v>
      </c>
    </row>
    <row r="12" spans="1:8" ht="31.5" x14ac:dyDescent="0.2">
      <c r="A12" s="4" t="s">
        <v>12</v>
      </c>
      <c r="B12" s="5" t="s">
        <v>11</v>
      </c>
      <c r="C12" s="5"/>
      <c r="D12" s="5"/>
      <c r="E12" s="5"/>
      <c r="F12" s="10">
        <v>17645.07</v>
      </c>
      <c r="G12" s="12">
        <v>16644.34</v>
      </c>
      <c r="H12" s="13">
        <f t="shared" ref="H12:H75" si="0">G12*100/F12</f>
        <v>94.328557495096362</v>
      </c>
    </row>
    <row r="13" spans="1:8" ht="31.5" x14ac:dyDescent="0.2">
      <c r="A13" s="4" t="s">
        <v>14</v>
      </c>
      <c r="B13" s="5" t="s">
        <v>11</v>
      </c>
      <c r="C13" s="5" t="s">
        <v>13</v>
      </c>
      <c r="D13" s="5"/>
      <c r="E13" s="5"/>
      <c r="F13" s="10">
        <v>727.55</v>
      </c>
      <c r="G13" s="12">
        <v>727.55</v>
      </c>
      <c r="H13" s="13">
        <f t="shared" si="0"/>
        <v>100</v>
      </c>
    </row>
    <row r="14" spans="1:8" ht="52.5" x14ac:dyDescent="0.2">
      <c r="A14" s="4" t="s">
        <v>16</v>
      </c>
      <c r="B14" s="5" t="s">
        <v>11</v>
      </c>
      <c r="C14" s="5" t="s">
        <v>13</v>
      </c>
      <c r="D14" s="5" t="s">
        <v>15</v>
      </c>
      <c r="E14" s="5"/>
      <c r="F14" s="10">
        <v>727.55</v>
      </c>
      <c r="G14" s="12">
        <v>727.55</v>
      </c>
      <c r="H14" s="13">
        <f t="shared" si="0"/>
        <v>100</v>
      </c>
    </row>
    <row r="15" spans="1:8" ht="21" x14ac:dyDescent="0.2">
      <c r="A15" s="4" t="s">
        <v>18</v>
      </c>
      <c r="B15" s="5" t="s">
        <v>11</v>
      </c>
      <c r="C15" s="5" t="s">
        <v>13</v>
      </c>
      <c r="D15" s="5" t="s">
        <v>17</v>
      </c>
      <c r="E15" s="5"/>
      <c r="F15" s="10">
        <v>727.55</v>
      </c>
      <c r="G15" s="12">
        <v>727.55</v>
      </c>
      <c r="H15" s="13">
        <f t="shared" si="0"/>
        <v>100</v>
      </c>
    </row>
    <row r="16" spans="1:8" ht="63" x14ac:dyDescent="0.2">
      <c r="A16" s="4" t="s">
        <v>20</v>
      </c>
      <c r="B16" s="5" t="s">
        <v>11</v>
      </c>
      <c r="C16" s="5" t="s">
        <v>13</v>
      </c>
      <c r="D16" s="5" t="s">
        <v>17</v>
      </c>
      <c r="E16" s="5" t="s">
        <v>19</v>
      </c>
      <c r="F16" s="10">
        <v>727.55</v>
      </c>
      <c r="G16" s="12">
        <v>727.55</v>
      </c>
      <c r="H16" s="13">
        <f t="shared" si="0"/>
        <v>100</v>
      </c>
    </row>
    <row r="17" spans="1:8" ht="52.5" x14ac:dyDescent="0.2">
      <c r="A17" s="4" t="s">
        <v>22</v>
      </c>
      <c r="B17" s="5" t="s">
        <v>11</v>
      </c>
      <c r="C17" s="5" t="s">
        <v>21</v>
      </c>
      <c r="D17" s="5"/>
      <c r="E17" s="5"/>
      <c r="F17" s="10">
        <v>2718.3</v>
      </c>
      <c r="G17" s="12">
        <v>2714.32</v>
      </c>
      <c r="H17" s="13">
        <f t="shared" si="0"/>
        <v>99.853584961188972</v>
      </c>
    </row>
    <row r="18" spans="1:8" ht="52.5" x14ac:dyDescent="0.2">
      <c r="A18" s="4" t="s">
        <v>16</v>
      </c>
      <c r="B18" s="5" t="s">
        <v>11</v>
      </c>
      <c r="C18" s="5" t="s">
        <v>21</v>
      </c>
      <c r="D18" s="5" t="s">
        <v>15</v>
      </c>
      <c r="E18" s="5"/>
      <c r="F18" s="10">
        <v>2718.3</v>
      </c>
      <c r="G18" s="12">
        <v>2714.32</v>
      </c>
      <c r="H18" s="13">
        <f t="shared" si="0"/>
        <v>99.853584961188972</v>
      </c>
    </row>
    <row r="19" spans="1:8" ht="42" x14ac:dyDescent="0.2">
      <c r="A19" s="4" t="s">
        <v>24</v>
      </c>
      <c r="B19" s="5" t="s">
        <v>11</v>
      </c>
      <c r="C19" s="5" t="s">
        <v>21</v>
      </c>
      <c r="D19" s="5" t="s">
        <v>23</v>
      </c>
      <c r="E19" s="5"/>
      <c r="F19" s="10">
        <v>2199.42</v>
      </c>
      <c r="G19" s="12">
        <v>2195.4299999999998</v>
      </c>
      <c r="H19" s="13">
        <f t="shared" si="0"/>
        <v>99.818588536977913</v>
      </c>
    </row>
    <row r="20" spans="1:8" ht="63" x14ac:dyDescent="0.2">
      <c r="A20" s="4" t="s">
        <v>20</v>
      </c>
      <c r="B20" s="5" t="s">
        <v>11</v>
      </c>
      <c r="C20" s="5" t="s">
        <v>21</v>
      </c>
      <c r="D20" s="5" t="s">
        <v>23</v>
      </c>
      <c r="E20" s="5" t="s">
        <v>19</v>
      </c>
      <c r="F20" s="10">
        <v>1737.75</v>
      </c>
      <c r="G20" s="12">
        <v>1737.75</v>
      </c>
      <c r="H20" s="13">
        <f t="shared" si="0"/>
        <v>100</v>
      </c>
    </row>
    <row r="21" spans="1:8" ht="31.5" x14ac:dyDescent="0.2">
      <c r="A21" s="4" t="s">
        <v>26</v>
      </c>
      <c r="B21" s="5" t="s">
        <v>11</v>
      </c>
      <c r="C21" s="5" t="s">
        <v>21</v>
      </c>
      <c r="D21" s="5" t="s">
        <v>23</v>
      </c>
      <c r="E21" s="5" t="s">
        <v>25</v>
      </c>
      <c r="F21" s="10">
        <v>461.67</v>
      </c>
      <c r="G21" s="12">
        <v>457.69</v>
      </c>
      <c r="H21" s="13">
        <f t="shared" si="0"/>
        <v>99.1379123616436</v>
      </c>
    </row>
    <row r="22" spans="1:8" ht="42" x14ac:dyDescent="0.2">
      <c r="A22" s="4" t="s">
        <v>28</v>
      </c>
      <c r="B22" s="5" t="s">
        <v>11</v>
      </c>
      <c r="C22" s="5" t="s">
        <v>21</v>
      </c>
      <c r="D22" s="5" t="s">
        <v>27</v>
      </c>
      <c r="E22" s="5"/>
      <c r="F22" s="10">
        <v>506.89</v>
      </c>
      <c r="G22" s="12">
        <v>506.89</v>
      </c>
      <c r="H22" s="13">
        <f t="shared" si="0"/>
        <v>100</v>
      </c>
    </row>
    <row r="23" spans="1:8" ht="63" x14ac:dyDescent="0.2">
      <c r="A23" s="4" t="s">
        <v>20</v>
      </c>
      <c r="B23" s="5" t="s">
        <v>11</v>
      </c>
      <c r="C23" s="5" t="s">
        <v>21</v>
      </c>
      <c r="D23" s="5" t="s">
        <v>27</v>
      </c>
      <c r="E23" s="5" t="s">
        <v>19</v>
      </c>
      <c r="F23" s="10">
        <v>506.89</v>
      </c>
      <c r="G23" s="12">
        <v>506.89</v>
      </c>
      <c r="H23" s="13">
        <f t="shared" si="0"/>
        <v>100</v>
      </c>
    </row>
    <row r="24" spans="1:8" ht="42" x14ac:dyDescent="0.2">
      <c r="A24" s="4" t="s">
        <v>30</v>
      </c>
      <c r="B24" s="5" t="s">
        <v>11</v>
      </c>
      <c r="C24" s="5" t="s">
        <v>21</v>
      </c>
      <c r="D24" s="5" t="s">
        <v>29</v>
      </c>
      <c r="E24" s="5"/>
      <c r="F24" s="10">
        <v>12</v>
      </c>
      <c r="G24" s="12">
        <v>12</v>
      </c>
      <c r="H24" s="13">
        <f t="shared" si="0"/>
        <v>100</v>
      </c>
    </row>
    <row r="25" spans="1:8" ht="63" x14ac:dyDescent="0.2">
      <c r="A25" s="4" t="s">
        <v>20</v>
      </c>
      <c r="B25" s="5" t="s">
        <v>11</v>
      </c>
      <c r="C25" s="5" t="s">
        <v>21</v>
      </c>
      <c r="D25" s="5" t="s">
        <v>29</v>
      </c>
      <c r="E25" s="5" t="s">
        <v>19</v>
      </c>
      <c r="F25" s="10">
        <v>5.4</v>
      </c>
      <c r="G25" s="12">
        <v>5.4</v>
      </c>
      <c r="H25" s="13">
        <f t="shared" si="0"/>
        <v>100</v>
      </c>
    </row>
    <row r="26" spans="1:8" ht="31.5" x14ac:dyDescent="0.2">
      <c r="A26" s="4" t="s">
        <v>26</v>
      </c>
      <c r="B26" s="5" t="s">
        <v>11</v>
      </c>
      <c r="C26" s="5" t="s">
        <v>21</v>
      </c>
      <c r="D26" s="5" t="s">
        <v>29</v>
      </c>
      <c r="E26" s="5" t="s">
        <v>25</v>
      </c>
      <c r="F26" s="10">
        <v>6.6</v>
      </c>
      <c r="G26" s="12">
        <v>6.6</v>
      </c>
      <c r="H26" s="13">
        <f t="shared" si="0"/>
        <v>100</v>
      </c>
    </row>
    <row r="27" spans="1:8" ht="42" x14ac:dyDescent="0.2">
      <c r="A27" s="4" t="s">
        <v>32</v>
      </c>
      <c r="B27" s="5" t="s">
        <v>11</v>
      </c>
      <c r="C27" s="5" t="s">
        <v>31</v>
      </c>
      <c r="D27" s="5"/>
      <c r="E27" s="5"/>
      <c r="F27" s="10">
        <v>20.73</v>
      </c>
      <c r="G27" s="12">
        <v>20.73</v>
      </c>
      <c r="H27" s="13">
        <f t="shared" si="0"/>
        <v>100</v>
      </c>
    </row>
    <row r="28" spans="1:8" ht="52.5" x14ac:dyDescent="0.2">
      <c r="A28" s="4" t="s">
        <v>16</v>
      </c>
      <c r="B28" s="5" t="s">
        <v>11</v>
      </c>
      <c r="C28" s="5" t="s">
        <v>31</v>
      </c>
      <c r="D28" s="5" t="s">
        <v>15</v>
      </c>
      <c r="E28" s="5"/>
      <c r="F28" s="10">
        <v>20.73</v>
      </c>
      <c r="G28" s="12">
        <v>20.73</v>
      </c>
      <c r="H28" s="13">
        <f t="shared" si="0"/>
        <v>100</v>
      </c>
    </row>
    <row r="29" spans="1:8" ht="52.5" x14ac:dyDescent="0.2">
      <c r="A29" s="4" t="s">
        <v>34</v>
      </c>
      <c r="B29" s="5" t="s">
        <v>11</v>
      </c>
      <c r="C29" s="5" t="s">
        <v>31</v>
      </c>
      <c r="D29" s="5" t="s">
        <v>33</v>
      </c>
      <c r="E29" s="5"/>
      <c r="F29" s="10">
        <v>19.28</v>
      </c>
      <c r="G29" s="12">
        <v>19.28</v>
      </c>
      <c r="H29" s="13">
        <f t="shared" si="0"/>
        <v>100</v>
      </c>
    </row>
    <row r="30" spans="1:8" x14ac:dyDescent="0.2">
      <c r="A30" s="4" t="s">
        <v>36</v>
      </c>
      <c r="B30" s="5" t="s">
        <v>11</v>
      </c>
      <c r="C30" s="5" t="s">
        <v>31</v>
      </c>
      <c r="D30" s="5" t="s">
        <v>33</v>
      </c>
      <c r="E30" s="5" t="s">
        <v>35</v>
      </c>
      <c r="F30" s="10">
        <v>19.28</v>
      </c>
      <c r="G30" s="12">
        <v>19.28</v>
      </c>
      <c r="H30" s="13">
        <f t="shared" si="0"/>
        <v>100</v>
      </c>
    </row>
    <row r="31" spans="1:8" ht="31.5" x14ac:dyDescent="0.2">
      <c r="A31" s="4" t="s">
        <v>38</v>
      </c>
      <c r="B31" s="5" t="s">
        <v>11</v>
      </c>
      <c r="C31" s="5" t="s">
        <v>31</v>
      </c>
      <c r="D31" s="5" t="s">
        <v>37</v>
      </c>
      <c r="E31" s="5"/>
      <c r="F31" s="10">
        <v>1.45</v>
      </c>
      <c r="G31" s="12">
        <v>1.45</v>
      </c>
      <c r="H31" s="13">
        <f t="shared" si="0"/>
        <v>100</v>
      </c>
    </row>
    <row r="32" spans="1:8" x14ac:dyDescent="0.2">
      <c r="A32" s="4" t="s">
        <v>36</v>
      </c>
      <c r="B32" s="5" t="s">
        <v>11</v>
      </c>
      <c r="C32" s="5" t="s">
        <v>31</v>
      </c>
      <c r="D32" s="5" t="s">
        <v>37</v>
      </c>
      <c r="E32" s="5" t="s">
        <v>35</v>
      </c>
      <c r="F32" s="10">
        <v>1.45</v>
      </c>
      <c r="G32" s="12">
        <v>1.45</v>
      </c>
      <c r="H32" s="13">
        <f t="shared" si="0"/>
        <v>100</v>
      </c>
    </row>
    <row r="33" spans="1:8" ht="21" x14ac:dyDescent="0.2">
      <c r="A33" s="4" t="s">
        <v>40</v>
      </c>
      <c r="B33" s="5" t="s">
        <v>11</v>
      </c>
      <c r="C33" s="5" t="s">
        <v>39</v>
      </c>
      <c r="D33" s="5"/>
      <c r="E33" s="5"/>
      <c r="F33" s="10">
        <v>495.11</v>
      </c>
      <c r="G33" s="12">
        <v>452.49</v>
      </c>
      <c r="H33" s="13">
        <f t="shared" si="0"/>
        <v>91.391811920583308</v>
      </c>
    </row>
    <row r="34" spans="1:8" ht="52.5" x14ac:dyDescent="0.2">
      <c r="A34" s="4" t="s">
        <v>16</v>
      </c>
      <c r="B34" s="5" t="s">
        <v>11</v>
      </c>
      <c r="C34" s="5" t="s">
        <v>39</v>
      </c>
      <c r="D34" s="5" t="s">
        <v>15</v>
      </c>
      <c r="E34" s="5"/>
      <c r="F34" s="10">
        <v>495.11</v>
      </c>
      <c r="G34" s="12">
        <v>452.49</v>
      </c>
      <c r="H34" s="13">
        <f t="shared" si="0"/>
        <v>91.391811920583308</v>
      </c>
    </row>
    <row r="35" spans="1:8" ht="21" x14ac:dyDescent="0.2">
      <c r="A35" s="4" t="s">
        <v>42</v>
      </c>
      <c r="B35" s="5" t="s">
        <v>11</v>
      </c>
      <c r="C35" s="5" t="s">
        <v>39</v>
      </c>
      <c r="D35" s="5" t="s">
        <v>41</v>
      </c>
      <c r="E35" s="5"/>
      <c r="F35" s="10">
        <v>495.11</v>
      </c>
      <c r="G35" s="12">
        <v>452.49</v>
      </c>
      <c r="H35" s="13">
        <f t="shared" si="0"/>
        <v>91.391811920583308</v>
      </c>
    </row>
    <row r="36" spans="1:8" x14ac:dyDescent="0.2">
      <c r="A36" s="4" t="s">
        <v>44</v>
      </c>
      <c r="B36" s="5" t="s">
        <v>11</v>
      </c>
      <c r="C36" s="5" t="s">
        <v>39</v>
      </c>
      <c r="D36" s="5" t="s">
        <v>41</v>
      </c>
      <c r="E36" s="5" t="s">
        <v>43</v>
      </c>
      <c r="F36" s="10">
        <v>495.11</v>
      </c>
      <c r="G36" s="12">
        <v>452.49</v>
      </c>
      <c r="H36" s="13">
        <f t="shared" si="0"/>
        <v>91.391811920583308</v>
      </c>
    </row>
    <row r="37" spans="1:8" x14ac:dyDescent="0.2">
      <c r="A37" s="4" t="s">
        <v>46</v>
      </c>
      <c r="B37" s="5" t="s">
        <v>11</v>
      </c>
      <c r="C37" s="5" t="s">
        <v>45</v>
      </c>
      <c r="D37" s="5"/>
      <c r="E37" s="5"/>
      <c r="F37" s="10">
        <v>50</v>
      </c>
      <c r="G37" s="12">
        <v>0</v>
      </c>
      <c r="H37" s="13">
        <f t="shared" si="0"/>
        <v>0</v>
      </c>
    </row>
    <row r="38" spans="1:8" ht="42" x14ac:dyDescent="0.2">
      <c r="A38" s="4" t="s">
        <v>48</v>
      </c>
      <c r="B38" s="5" t="s">
        <v>11</v>
      </c>
      <c r="C38" s="5" t="s">
        <v>45</v>
      </c>
      <c r="D38" s="5" t="s">
        <v>47</v>
      </c>
      <c r="E38" s="5"/>
      <c r="F38" s="10">
        <v>50</v>
      </c>
      <c r="G38" s="12">
        <v>0</v>
      </c>
      <c r="H38" s="13">
        <f t="shared" si="0"/>
        <v>0</v>
      </c>
    </row>
    <row r="39" spans="1:8" ht="21" x14ac:dyDescent="0.2">
      <c r="A39" s="4" t="s">
        <v>50</v>
      </c>
      <c r="B39" s="5" t="s">
        <v>11</v>
      </c>
      <c r="C39" s="5" t="s">
        <v>45</v>
      </c>
      <c r="D39" s="5" t="s">
        <v>49</v>
      </c>
      <c r="E39" s="5"/>
      <c r="F39" s="10">
        <v>50</v>
      </c>
      <c r="G39" s="12">
        <v>0</v>
      </c>
      <c r="H39" s="13">
        <f t="shared" si="0"/>
        <v>0</v>
      </c>
    </row>
    <row r="40" spans="1:8" x14ac:dyDescent="0.2">
      <c r="A40" s="4" t="s">
        <v>44</v>
      </c>
      <c r="B40" s="5" t="s">
        <v>11</v>
      </c>
      <c r="C40" s="5" t="s">
        <v>45</v>
      </c>
      <c r="D40" s="5" t="s">
        <v>49</v>
      </c>
      <c r="E40" s="5" t="s">
        <v>43</v>
      </c>
      <c r="F40" s="10">
        <v>50</v>
      </c>
      <c r="G40" s="12">
        <v>0</v>
      </c>
      <c r="H40" s="13">
        <f t="shared" si="0"/>
        <v>0</v>
      </c>
    </row>
    <row r="41" spans="1:8" x14ac:dyDescent="0.2">
      <c r="A41" s="4" t="s">
        <v>52</v>
      </c>
      <c r="B41" s="5" t="s">
        <v>11</v>
      </c>
      <c r="C41" s="5" t="s">
        <v>51</v>
      </c>
      <c r="D41" s="5"/>
      <c r="E41" s="5"/>
      <c r="F41" s="10">
        <v>244.23</v>
      </c>
      <c r="G41" s="12">
        <v>187.14</v>
      </c>
      <c r="H41" s="13">
        <f t="shared" si="0"/>
        <v>76.624493305490731</v>
      </c>
    </row>
    <row r="42" spans="1:8" ht="42" x14ac:dyDescent="0.2">
      <c r="A42" s="4" t="s">
        <v>48</v>
      </c>
      <c r="B42" s="5" t="s">
        <v>11</v>
      </c>
      <c r="C42" s="5" t="s">
        <v>51</v>
      </c>
      <c r="D42" s="5" t="s">
        <v>47</v>
      </c>
      <c r="E42" s="5"/>
      <c r="F42" s="10">
        <v>244.23</v>
      </c>
      <c r="G42" s="12">
        <v>187.14</v>
      </c>
      <c r="H42" s="13">
        <f t="shared" si="0"/>
        <v>76.624493305490731</v>
      </c>
    </row>
    <row r="43" spans="1:8" ht="21" x14ac:dyDescent="0.2">
      <c r="A43" s="4" t="s">
        <v>54</v>
      </c>
      <c r="B43" s="5" t="s">
        <v>11</v>
      </c>
      <c r="C43" s="5" t="s">
        <v>51</v>
      </c>
      <c r="D43" s="5" t="s">
        <v>53</v>
      </c>
      <c r="E43" s="5"/>
      <c r="F43" s="10">
        <v>88</v>
      </c>
      <c r="G43" s="12">
        <v>88</v>
      </c>
      <c r="H43" s="13">
        <f t="shared" si="0"/>
        <v>100</v>
      </c>
    </row>
    <row r="44" spans="1:8" ht="31.5" x14ac:dyDescent="0.2">
      <c r="A44" s="4" t="s">
        <v>26</v>
      </c>
      <c r="B44" s="5" t="s">
        <v>11</v>
      </c>
      <c r="C44" s="5" t="s">
        <v>51</v>
      </c>
      <c r="D44" s="5" t="s">
        <v>53</v>
      </c>
      <c r="E44" s="5" t="s">
        <v>25</v>
      </c>
      <c r="F44" s="10">
        <v>88</v>
      </c>
      <c r="G44" s="12">
        <v>88</v>
      </c>
      <c r="H44" s="13">
        <f t="shared" si="0"/>
        <v>100</v>
      </c>
    </row>
    <row r="45" spans="1:8" ht="31.5" x14ac:dyDescent="0.2">
      <c r="A45" s="4" t="s">
        <v>56</v>
      </c>
      <c r="B45" s="5" t="s">
        <v>11</v>
      </c>
      <c r="C45" s="5" t="s">
        <v>51</v>
      </c>
      <c r="D45" s="5" t="s">
        <v>55</v>
      </c>
      <c r="E45" s="5"/>
      <c r="F45" s="10">
        <v>118.43</v>
      </c>
      <c r="G45" s="12">
        <v>62</v>
      </c>
      <c r="H45" s="13">
        <f t="shared" si="0"/>
        <v>52.351600101325673</v>
      </c>
    </row>
    <row r="46" spans="1:8" ht="31.5" x14ac:dyDescent="0.2">
      <c r="A46" s="4" t="s">
        <v>26</v>
      </c>
      <c r="B46" s="5" t="s">
        <v>11</v>
      </c>
      <c r="C46" s="5" t="s">
        <v>51</v>
      </c>
      <c r="D46" s="5" t="s">
        <v>55</v>
      </c>
      <c r="E46" s="5" t="s">
        <v>25</v>
      </c>
      <c r="F46" s="10">
        <v>118.43</v>
      </c>
      <c r="G46" s="12">
        <v>62</v>
      </c>
      <c r="H46" s="13">
        <f t="shared" si="0"/>
        <v>52.351600101325673</v>
      </c>
    </row>
    <row r="47" spans="1:8" ht="21" x14ac:dyDescent="0.2">
      <c r="A47" s="4" t="s">
        <v>58</v>
      </c>
      <c r="B47" s="5" t="s">
        <v>11</v>
      </c>
      <c r="C47" s="5" t="s">
        <v>51</v>
      </c>
      <c r="D47" s="5" t="s">
        <v>57</v>
      </c>
      <c r="E47" s="5"/>
      <c r="F47" s="10">
        <v>6.21</v>
      </c>
      <c r="G47" s="12">
        <v>6.21</v>
      </c>
      <c r="H47" s="13">
        <f t="shared" si="0"/>
        <v>100</v>
      </c>
    </row>
    <row r="48" spans="1:8" x14ac:dyDescent="0.2">
      <c r="A48" s="4" t="s">
        <v>44</v>
      </c>
      <c r="B48" s="5" t="s">
        <v>11</v>
      </c>
      <c r="C48" s="5" t="s">
        <v>51</v>
      </c>
      <c r="D48" s="5" t="s">
        <v>57</v>
      </c>
      <c r="E48" s="5" t="s">
        <v>43</v>
      </c>
      <c r="F48" s="10">
        <v>6.21</v>
      </c>
      <c r="G48" s="12">
        <v>6.21</v>
      </c>
      <c r="H48" s="13">
        <f t="shared" si="0"/>
        <v>100</v>
      </c>
    </row>
    <row r="49" spans="1:8" ht="21" x14ac:dyDescent="0.2">
      <c r="A49" s="4" t="s">
        <v>60</v>
      </c>
      <c r="B49" s="5" t="s">
        <v>11</v>
      </c>
      <c r="C49" s="5" t="s">
        <v>51</v>
      </c>
      <c r="D49" s="5" t="s">
        <v>59</v>
      </c>
      <c r="E49" s="5"/>
      <c r="F49" s="10">
        <v>31.59</v>
      </c>
      <c r="G49" s="12">
        <v>30.93</v>
      </c>
      <c r="H49" s="13">
        <f t="shared" si="0"/>
        <v>97.910731244064579</v>
      </c>
    </row>
    <row r="50" spans="1:8" x14ac:dyDescent="0.2">
      <c r="A50" s="4" t="s">
        <v>44</v>
      </c>
      <c r="B50" s="5" t="s">
        <v>11</v>
      </c>
      <c r="C50" s="5" t="s">
        <v>51</v>
      </c>
      <c r="D50" s="5" t="s">
        <v>59</v>
      </c>
      <c r="E50" s="5" t="s">
        <v>43</v>
      </c>
      <c r="F50" s="10">
        <v>31.59</v>
      </c>
      <c r="G50" s="12">
        <v>30.93</v>
      </c>
      <c r="H50" s="13">
        <f t="shared" si="0"/>
        <v>97.910731244064579</v>
      </c>
    </row>
    <row r="51" spans="1:8" ht="21" x14ac:dyDescent="0.2">
      <c r="A51" s="4" t="s">
        <v>62</v>
      </c>
      <c r="B51" s="5" t="s">
        <v>11</v>
      </c>
      <c r="C51" s="5" t="s">
        <v>61</v>
      </c>
      <c r="D51" s="5"/>
      <c r="E51" s="5"/>
      <c r="F51" s="10">
        <v>286.2</v>
      </c>
      <c r="G51" s="12">
        <v>286.2</v>
      </c>
      <c r="H51" s="13">
        <f t="shared" si="0"/>
        <v>100</v>
      </c>
    </row>
    <row r="52" spans="1:8" ht="52.5" x14ac:dyDescent="0.2">
      <c r="A52" s="4" t="s">
        <v>16</v>
      </c>
      <c r="B52" s="5" t="s">
        <v>11</v>
      </c>
      <c r="C52" s="5" t="s">
        <v>61</v>
      </c>
      <c r="D52" s="5" t="s">
        <v>15</v>
      </c>
      <c r="E52" s="5"/>
      <c r="F52" s="10">
        <v>286.2</v>
      </c>
      <c r="G52" s="12">
        <v>286.2</v>
      </c>
      <c r="H52" s="13">
        <f t="shared" si="0"/>
        <v>100</v>
      </c>
    </row>
    <row r="53" spans="1:8" ht="31.5" x14ac:dyDescent="0.2">
      <c r="A53" s="4" t="s">
        <v>64</v>
      </c>
      <c r="B53" s="5" t="s">
        <v>11</v>
      </c>
      <c r="C53" s="5" t="s">
        <v>61</v>
      </c>
      <c r="D53" s="5" t="s">
        <v>63</v>
      </c>
      <c r="E53" s="5"/>
      <c r="F53" s="10">
        <v>286.2</v>
      </c>
      <c r="G53" s="12">
        <v>286.2</v>
      </c>
      <c r="H53" s="13">
        <f t="shared" si="0"/>
        <v>100</v>
      </c>
    </row>
    <row r="54" spans="1:8" ht="63" x14ac:dyDescent="0.2">
      <c r="A54" s="4" t="s">
        <v>20</v>
      </c>
      <c r="B54" s="5" t="s">
        <v>11</v>
      </c>
      <c r="C54" s="5" t="s">
        <v>61</v>
      </c>
      <c r="D54" s="5" t="s">
        <v>63</v>
      </c>
      <c r="E54" s="5" t="s">
        <v>19</v>
      </c>
      <c r="F54" s="10">
        <v>282</v>
      </c>
      <c r="G54" s="12">
        <v>282</v>
      </c>
      <c r="H54" s="13">
        <f t="shared" si="0"/>
        <v>100</v>
      </c>
    </row>
    <row r="55" spans="1:8" ht="31.5" x14ac:dyDescent="0.2">
      <c r="A55" s="4" t="s">
        <v>26</v>
      </c>
      <c r="B55" s="5" t="s">
        <v>11</v>
      </c>
      <c r="C55" s="5" t="s">
        <v>61</v>
      </c>
      <c r="D55" s="5" t="s">
        <v>63</v>
      </c>
      <c r="E55" s="5" t="s">
        <v>25</v>
      </c>
      <c r="F55" s="10">
        <v>4.2</v>
      </c>
      <c r="G55" s="12">
        <v>4.2</v>
      </c>
      <c r="H55" s="13">
        <f t="shared" si="0"/>
        <v>100</v>
      </c>
    </row>
    <row r="56" spans="1:8" ht="42" x14ac:dyDescent="0.2">
      <c r="A56" s="4" t="s">
        <v>66</v>
      </c>
      <c r="B56" s="5" t="s">
        <v>11</v>
      </c>
      <c r="C56" s="5" t="s">
        <v>65</v>
      </c>
      <c r="D56" s="5"/>
      <c r="E56" s="5"/>
      <c r="F56" s="10">
        <v>200</v>
      </c>
      <c r="G56" s="12">
        <v>155.30000000000001</v>
      </c>
      <c r="H56" s="13">
        <f t="shared" si="0"/>
        <v>77.650000000000006</v>
      </c>
    </row>
    <row r="57" spans="1:8" ht="31.5" x14ac:dyDescent="0.2">
      <c r="A57" s="4" t="s">
        <v>68</v>
      </c>
      <c r="B57" s="5" t="s">
        <v>11</v>
      </c>
      <c r="C57" s="5" t="s">
        <v>65</v>
      </c>
      <c r="D57" s="5" t="s">
        <v>67</v>
      </c>
      <c r="E57" s="5"/>
      <c r="F57" s="10">
        <v>200</v>
      </c>
      <c r="G57" s="12">
        <v>155.30000000000001</v>
      </c>
      <c r="H57" s="13">
        <f t="shared" si="0"/>
        <v>77.650000000000006</v>
      </c>
    </row>
    <row r="58" spans="1:8" ht="21" x14ac:dyDescent="0.2">
      <c r="A58" s="4" t="s">
        <v>70</v>
      </c>
      <c r="B58" s="5" t="s">
        <v>11</v>
      </c>
      <c r="C58" s="5" t="s">
        <v>65</v>
      </c>
      <c r="D58" s="5" t="s">
        <v>69</v>
      </c>
      <c r="E58" s="5"/>
      <c r="F58" s="10">
        <v>200</v>
      </c>
      <c r="G58" s="12">
        <v>155.30000000000001</v>
      </c>
      <c r="H58" s="13">
        <f t="shared" si="0"/>
        <v>77.650000000000006</v>
      </c>
    </row>
    <row r="59" spans="1:8" ht="31.5" x14ac:dyDescent="0.2">
      <c r="A59" s="4" t="s">
        <v>26</v>
      </c>
      <c r="B59" s="5" t="s">
        <v>11</v>
      </c>
      <c r="C59" s="5" t="s">
        <v>65</v>
      </c>
      <c r="D59" s="5" t="s">
        <v>69</v>
      </c>
      <c r="E59" s="5" t="s">
        <v>25</v>
      </c>
      <c r="F59" s="10">
        <v>200</v>
      </c>
      <c r="G59" s="12">
        <v>155.30000000000001</v>
      </c>
      <c r="H59" s="13">
        <f t="shared" si="0"/>
        <v>77.650000000000006</v>
      </c>
    </row>
    <row r="60" spans="1:8" x14ac:dyDescent="0.2">
      <c r="A60" s="4" t="s">
        <v>72</v>
      </c>
      <c r="B60" s="5" t="s">
        <v>11</v>
      </c>
      <c r="C60" s="5" t="s">
        <v>71</v>
      </c>
      <c r="D60" s="5"/>
      <c r="E60" s="5"/>
      <c r="F60" s="10">
        <v>2752.41</v>
      </c>
      <c r="G60" s="12">
        <v>2482.8000000000002</v>
      </c>
      <c r="H60" s="13">
        <f t="shared" si="0"/>
        <v>90.204584346082171</v>
      </c>
    </row>
    <row r="61" spans="1:8" ht="31.5" x14ac:dyDescent="0.2">
      <c r="A61" s="4" t="s">
        <v>74</v>
      </c>
      <c r="B61" s="5" t="s">
        <v>11</v>
      </c>
      <c r="C61" s="5" t="s">
        <v>71</v>
      </c>
      <c r="D61" s="5" t="s">
        <v>73</v>
      </c>
      <c r="E61" s="5"/>
      <c r="F61" s="10">
        <v>2752.41</v>
      </c>
      <c r="G61" s="12">
        <v>2482.8000000000002</v>
      </c>
      <c r="H61" s="13">
        <f t="shared" si="0"/>
        <v>90.204584346082171</v>
      </c>
    </row>
    <row r="62" spans="1:8" x14ac:dyDescent="0.2">
      <c r="A62" s="4" t="s">
        <v>76</v>
      </c>
      <c r="B62" s="5" t="s">
        <v>11</v>
      </c>
      <c r="C62" s="5" t="s">
        <v>71</v>
      </c>
      <c r="D62" s="5" t="s">
        <v>75</v>
      </c>
      <c r="E62" s="5"/>
      <c r="F62" s="10">
        <v>426.66</v>
      </c>
      <c r="G62" s="12">
        <v>406.32</v>
      </c>
      <c r="H62" s="13">
        <f t="shared" si="0"/>
        <v>95.232738011531424</v>
      </c>
    </row>
    <row r="63" spans="1:8" ht="31.5" x14ac:dyDescent="0.2">
      <c r="A63" s="4" t="s">
        <v>26</v>
      </c>
      <c r="B63" s="5" t="s">
        <v>11</v>
      </c>
      <c r="C63" s="5" t="s">
        <v>71</v>
      </c>
      <c r="D63" s="5" t="s">
        <v>75</v>
      </c>
      <c r="E63" s="5" t="s">
        <v>25</v>
      </c>
      <c r="F63" s="10">
        <v>426.66</v>
      </c>
      <c r="G63" s="12">
        <v>406.32</v>
      </c>
      <c r="H63" s="13">
        <f t="shared" si="0"/>
        <v>95.232738011531424</v>
      </c>
    </row>
    <row r="64" spans="1:8" x14ac:dyDescent="0.2">
      <c r="A64" s="4" t="s">
        <v>78</v>
      </c>
      <c r="B64" s="5" t="s">
        <v>11</v>
      </c>
      <c r="C64" s="5" t="s">
        <v>71</v>
      </c>
      <c r="D64" s="5" t="s">
        <v>77</v>
      </c>
      <c r="E64" s="5"/>
      <c r="F64" s="10">
        <v>2325.7600000000002</v>
      </c>
      <c r="G64" s="12">
        <v>2076.4699999999998</v>
      </c>
      <c r="H64" s="13">
        <f t="shared" si="0"/>
        <v>89.281353192074832</v>
      </c>
    </row>
    <row r="65" spans="1:8" ht="31.5" x14ac:dyDescent="0.2">
      <c r="A65" s="4" t="s">
        <v>26</v>
      </c>
      <c r="B65" s="5" t="s">
        <v>11</v>
      </c>
      <c r="C65" s="5" t="s">
        <v>71</v>
      </c>
      <c r="D65" s="5" t="s">
        <v>77</v>
      </c>
      <c r="E65" s="5" t="s">
        <v>25</v>
      </c>
      <c r="F65" s="10">
        <v>2325.7600000000002</v>
      </c>
      <c r="G65" s="12">
        <v>2076.4699999999998</v>
      </c>
      <c r="H65" s="13">
        <f t="shared" si="0"/>
        <v>89.281353192074832</v>
      </c>
    </row>
    <row r="66" spans="1:8" x14ac:dyDescent="0.2">
      <c r="A66" s="4" t="s">
        <v>80</v>
      </c>
      <c r="B66" s="5" t="s">
        <v>11</v>
      </c>
      <c r="C66" s="5" t="s">
        <v>79</v>
      </c>
      <c r="D66" s="5"/>
      <c r="E66" s="5"/>
      <c r="F66" s="10">
        <v>40.5</v>
      </c>
      <c r="G66" s="12">
        <v>40.5</v>
      </c>
      <c r="H66" s="13">
        <f t="shared" si="0"/>
        <v>100</v>
      </c>
    </row>
    <row r="67" spans="1:8" ht="42" x14ac:dyDescent="0.2">
      <c r="A67" s="4" t="s">
        <v>48</v>
      </c>
      <c r="B67" s="5" t="s">
        <v>11</v>
      </c>
      <c r="C67" s="5" t="s">
        <v>79</v>
      </c>
      <c r="D67" s="5" t="s">
        <v>47</v>
      </c>
      <c r="E67" s="5"/>
      <c r="F67" s="10">
        <v>40.5</v>
      </c>
      <c r="G67" s="12">
        <v>40.5</v>
      </c>
      <c r="H67" s="13">
        <f t="shared" si="0"/>
        <v>100</v>
      </c>
    </row>
    <row r="68" spans="1:8" ht="21" x14ac:dyDescent="0.2">
      <c r="A68" s="4" t="s">
        <v>82</v>
      </c>
      <c r="B68" s="5" t="s">
        <v>11</v>
      </c>
      <c r="C68" s="5" t="s">
        <v>79</v>
      </c>
      <c r="D68" s="5" t="s">
        <v>81</v>
      </c>
      <c r="E68" s="5"/>
      <c r="F68" s="10">
        <v>40.5</v>
      </c>
      <c r="G68" s="12">
        <v>40.5</v>
      </c>
      <c r="H68" s="13">
        <f t="shared" si="0"/>
        <v>100</v>
      </c>
    </row>
    <row r="69" spans="1:8" ht="31.5" x14ac:dyDescent="0.2">
      <c r="A69" s="4" t="s">
        <v>26</v>
      </c>
      <c r="B69" s="5" t="s">
        <v>11</v>
      </c>
      <c r="C69" s="5" t="s">
        <v>79</v>
      </c>
      <c r="D69" s="5" t="s">
        <v>81</v>
      </c>
      <c r="E69" s="5" t="s">
        <v>25</v>
      </c>
      <c r="F69" s="10">
        <v>40.5</v>
      </c>
      <c r="G69" s="12">
        <v>40.5</v>
      </c>
      <c r="H69" s="13">
        <f t="shared" si="0"/>
        <v>100</v>
      </c>
    </row>
    <row r="70" spans="1:8" ht="21" x14ac:dyDescent="0.2">
      <c r="A70" s="4" t="s">
        <v>84</v>
      </c>
      <c r="B70" s="5" t="s">
        <v>11</v>
      </c>
      <c r="C70" s="5" t="s">
        <v>83</v>
      </c>
      <c r="D70" s="5"/>
      <c r="E70" s="5"/>
      <c r="F70" s="10">
        <v>48.26</v>
      </c>
      <c r="G70" s="12">
        <v>0</v>
      </c>
      <c r="H70" s="13">
        <f t="shared" si="0"/>
        <v>0</v>
      </c>
    </row>
    <row r="71" spans="1:8" ht="42" x14ac:dyDescent="0.2">
      <c r="A71" s="4" t="s">
        <v>48</v>
      </c>
      <c r="B71" s="5" t="s">
        <v>11</v>
      </c>
      <c r="C71" s="5" t="s">
        <v>83</v>
      </c>
      <c r="D71" s="5" t="s">
        <v>47</v>
      </c>
      <c r="E71" s="5"/>
      <c r="F71" s="10">
        <v>48.26</v>
      </c>
      <c r="G71" s="12">
        <v>0</v>
      </c>
      <c r="H71" s="13">
        <f t="shared" si="0"/>
        <v>0</v>
      </c>
    </row>
    <row r="72" spans="1:8" ht="21" x14ac:dyDescent="0.2">
      <c r="A72" s="4" t="s">
        <v>86</v>
      </c>
      <c r="B72" s="5" t="s">
        <v>11</v>
      </c>
      <c r="C72" s="5" t="s">
        <v>83</v>
      </c>
      <c r="D72" s="5" t="s">
        <v>85</v>
      </c>
      <c r="E72" s="5"/>
      <c r="F72" s="10">
        <v>48.26</v>
      </c>
      <c r="G72" s="12">
        <v>0</v>
      </c>
      <c r="H72" s="13">
        <f t="shared" si="0"/>
        <v>0</v>
      </c>
    </row>
    <row r="73" spans="1:8" ht="31.5" x14ac:dyDescent="0.2">
      <c r="A73" s="4" t="s">
        <v>26</v>
      </c>
      <c r="B73" s="5" t="s">
        <v>11</v>
      </c>
      <c r="C73" s="5" t="s">
        <v>83</v>
      </c>
      <c r="D73" s="5" t="s">
        <v>85</v>
      </c>
      <c r="E73" s="5" t="s">
        <v>25</v>
      </c>
      <c r="F73" s="10">
        <v>48.26</v>
      </c>
      <c r="G73" s="12">
        <v>0</v>
      </c>
      <c r="H73" s="13">
        <f t="shared" si="0"/>
        <v>0</v>
      </c>
    </row>
    <row r="74" spans="1:8" x14ac:dyDescent="0.2">
      <c r="A74" s="4" t="s">
        <v>88</v>
      </c>
      <c r="B74" s="5" t="s">
        <v>11</v>
      </c>
      <c r="C74" s="5" t="s">
        <v>87</v>
      </c>
      <c r="D74" s="5"/>
      <c r="E74" s="5"/>
      <c r="F74" s="10">
        <v>15.02</v>
      </c>
      <c r="G74" s="12">
        <v>14.51</v>
      </c>
      <c r="H74" s="13">
        <f t="shared" si="0"/>
        <v>96.60452729693742</v>
      </c>
    </row>
    <row r="75" spans="1:8" ht="42" x14ac:dyDescent="0.2">
      <c r="A75" s="4" t="s">
        <v>48</v>
      </c>
      <c r="B75" s="5" t="s">
        <v>11</v>
      </c>
      <c r="C75" s="5" t="s">
        <v>87</v>
      </c>
      <c r="D75" s="5" t="s">
        <v>47</v>
      </c>
      <c r="E75" s="5"/>
      <c r="F75" s="10">
        <v>15.02</v>
      </c>
      <c r="G75" s="12">
        <v>14.51</v>
      </c>
      <c r="H75" s="13">
        <f t="shared" si="0"/>
        <v>96.60452729693742</v>
      </c>
    </row>
    <row r="76" spans="1:8" ht="21" x14ac:dyDescent="0.2">
      <c r="A76" s="4" t="s">
        <v>90</v>
      </c>
      <c r="B76" s="5" t="s">
        <v>11</v>
      </c>
      <c r="C76" s="5" t="s">
        <v>87</v>
      </c>
      <c r="D76" s="5" t="s">
        <v>89</v>
      </c>
      <c r="E76" s="5"/>
      <c r="F76" s="10">
        <v>14.52</v>
      </c>
      <c r="G76" s="12">
        <v>14.51</v>
      </c>
      <c r="H76" s="13">
        <f t="shared" ref="H76:H139" si="1">G76*100/F76</f>
        <v>99.931129476584019</v>
      </c>
    </row>
    <row r="77" spans="1:8" ht="31.5" x14ac:dyDescent="0.2">
      <c r="A77" s="4" t="s">
        <v>26</v>
      </c>
      <c r="B77" s="5" t="s">
        <v>11</v>
      </c>
      <c r="C77" s="5" t="s">
        <v>87</v>
      </c>
      <c r="D77" s="5" t="s">
        <v>89</v>
      </c>
      <c r="E77" s="5" t="s">
        <v>25</v>
      </c>
      <c r="F77" s="10">
        <v>14.52</v>
      </c>
      <c r="G77" s="12">
        <v>14.51</v>
      </c>
      <c r="H77" s="13">
        <f t="shared" si="1"/>
        <v>99.931129476584019</v>
      </c>
    </row>
    <row r="78" spans="1:8" ht="21" x14ac:dyDescent="0.2">
      <c r="A78" s="4" t="s">
        <v>60</v>
      </c>
      <c r="B78" s="5" t="s">
        <v>11</v>
      </c>
      <c r="C78" s="5" t="s">
        <v>87</v>
      </c>
      <c r="D78" s="5" t="s">
        <v>59</v>
      </c>
      <c r="E78" s="5"/>
      <c r="F78" s="10">
        <v>0.5</v>
      </c>
      <c r="G78" s="12">
        <v>0</v>
      </c>
      <c r="H78" s="13">
        <f t="shared" si="1"/>
        <v>0</v>
      </c>
    </row>
    <row r="79" spans="1:8" x14ac:dyDescent="0.2">
      <c r="A79" s="4" t="s">
        <v>44</v>
      </c>
      <c r="B79" s="5" t="s">
        <v>11</v>
      </c>
      <c r="C79" s="5" t="s">
        <v>87</v>
      </c>
      <c r="D79" s="5" t="s">
        <v>59</v>
      </c>
      <c r="E79" s="5" t="s">
        <v>43</v>
      </c>
      <c r="F79" s="10">
        <v>0.5</v>
      </c>
      <c r="G79" s="12">
        <v>0</v>
      </c>
      <c r="H79" s="13">
        <f t="shared" si="1"/>
        <v>0</v>
      </c>
    </row>
    <row r="80" spans="1:8" x14ac:dyDescent="0.2">
      <c r="A80" s="4" t="s">
        <v>92</v>
      </c>
      <c r="B80" s="5" t="s">
        <v>11</v>
      </c>
      <c r="C80" s="5" t="s">
        <v>91</v>
      </c>
      <c r="D80" s="5"/>
      <c r="E80" s="5"/>
      <c r="F80" s="10">
        <v>2343.38</v>
      </c>
      <c r="G80" s="12">
        <v>2332.02</v>
      </c>
      <c r="H80" s="13">
        <f t="shared" si="1"/>
        <v>99.515230137664389</v>
      </c>
    </row>
    <row r="81" spans="1:8" ht="42" x14ac:dyDescent="0.2">
      <c r="A81" s="4" t="s">
        <v>48</v>
      </c>
      <c r="B81" s="5" t="s">
        <v>11</v>
      </c>
      <c r="C81" s="5" t="s">
        <v>91</v>
      </c>
      <c r="D81" s="5" t="s">
        <v>47</v>
      </c>
      <c r="E81" s="5"/>
      <c r="F81" s="10">
        <v>2343.38</v>
      </c>
      <c r="G81" s="12">
        <v>2332.02</v>
      </c>
      <c r="H81" s="13">
        <f t="shared" si="1"/>
        <v>99.515230137664389</v>
      </c>
    </row>
    <row r="82" spans="1:8" ht="42" x14ac:dyDescent="0.2">
      <c r="A82" s="4" t="s">
        <v>94</v>
      </c>
      <c r="B82" s="5" t="s">
        <v>11</v>
      </c>
      <c r="C82" s="5" t="s">
        <v>91</v>
      </c>
      <c r="D82" s="5" t="s">
        <v>93</v>
      </c>
      <c r="E82" s="5"/>
      <c r="F82" s="10">
        <v>10.039999999999999</v>
      </c>
      <c r="G82" s="12">
        <v>10.039999999999999</v>
      </c>
      <c r="H82" s="13">
        <f t="shared" si="1"/>
        <v>100</v>
      </c>
    </row>
    <row r="83" spans="1:8" ht="31.5" x14ac:dyDescent="0.2">
      <c r="A83" s="4" t="s">
        <v>26</v>
      </c>
      <c r="B83" s="5" t="s">
        <v>11</v>
      </c>
      <c r="C83" s="5" t="s">
        <v>91</v>
      </c>
      <c r="D83" s="5" t="s">
        <v>93</v>
      </c>
      <c r="E83" s="5" t="s">
        <v>25</v>
      </c>
      <c r="F83" s="10">
        <v>10.039999999999999</v>
      </c>
      <c r="G83" s="12">
        <v>10.039999999999999</v>
      </c>
      <c r="H83" s="13">
        <f t="shared" si="1"/>
        <v>100</v>
      </c>
    </row>
    <row r="84" spans="1:8" ht="21" x14ac:dyDescent="0.2">
      <c r="A84" s="4" t="s">
        <v>96</v>
      </c>
      <c r="B84" s="5" t="s">
        <v>11</v>
      </c>
      <c r="C84" s="5" t="s">
        <v>91</v>
      </c>
      <c r="D84" s="5" t="s">
        <v>95</v>
      </c>
      <c r="E84" s="5"/>
      <c r="F84" s="10">
        <v>2333.33</v>
      </c>
      <c r="G84" s="12">
        <v>2321.98</v>
      </c>
      <c r="H84" s="13">
        <f t="shared" si="1"/>
        <v>99.513570733672481</v>
      </c>
    </row>
    <row r="85" spans="1:8" ht="31.5" x14ac:dyDescent="0.2">
      <c r="A85" s="4" t="s">
        <v>26</v>
      </c>
      <c r="B85" s="5" t="s">
        <v>11</v>
      </c>
      <c r="C85" s="5" t="s">
        <v>91</v>
      </c>
      <c r="D85" s="5" t="s">
        <v>95</v>
      </c>
      <c r="E85" s="5" t="s">
        <v>25</v>
      </c>
      <c r="F85" s="10">
        <v>2333.33</v>
      </c>
      <c r="G85" s="12">
        <v>2321.98</v>
      </c>
      <c r="H85" s="13">
        <f t="shared" si="1"/>
        <v>99.513570733672481</v>
      </c>
    </row>
    <row r="86" spans="1:8" x14ac:dyDescent="0.2">
      <c r="A86" s="4" t="s">
        <v>98</v>
      </c>
      <c r="B86" s="5" t="s">
        <v>11</v>
      </c>
      <c r="C86" s="5" t="s">
        <v>97</v>
      </c>
      <c r="D86" s="5"/>
      <c r="E86" s="5"/>
      <c r="F86" s="10">
        <v>1814.82</v>
      </c>
      <c r="G86" s="12">
        <v>1462.66</v>
      </c>
      <c r="H86" s="13">
        <f t="shared" si="1"/>
        <v>80.595320748063173</v>
      </c>
    </row>
    <row r="87" spans="1:8" ht="42" x14ac:dyDescent="0.2">
      <c r="A87" s="4" t="s">
        <v>100</v>
      </c>
      <c r="B87" s="5" t="s">
        <v>11</v>
      </c>
      <c r="C87" s="5" t="s">
        <v>97</v>
      </c>
      <c r="D87" s="5" t="s">
        <v>99</v>
      </c>
      <c r="E87" s="5"/>
      <c r="F87" s="10">
        <v>1701.87</v>
      </c>
      <c r="G87" s="12">
        <v>1350.81</v>
      </c>
      <c r="H87" s="13">
        <f t="shared" si="1"/>
        <v>79.372102452008676</v>
      </c>
    </row>
    <row r="88" spans="1:8" x14ac:dyDescent="0.2">
      <c r="A88" s="4" t="s">
        <v>102</v>
      </c>
      <c r="B88" s="5" t="s">
        <v>11</v>
      </c>
      <c r="C88" s="5" t="s">
        <v>97</v>
      </c>
      <c r="D88" s="5" t="s">
        <v>101</v>
      </c>
      <c r="E88" s="5"/>
      <c r="F88" s="10">
        <v>99.95</v>
      </c>
      <c r="G88" s="12">
        <v>99.95</v>
      </c>
      <c r="H88" s="13">
        <f t="shared" si="1"/>
        <v>100</v>
      </c>
    </row>
    <row r="89" spans="1:8" ht="31.5" x14ac:dyDescent="0.2">
      <c r="A89" s="4" t="s">
        <v>26</v>
      </c>
      <c r="B89" s="5" t="s">
        <v>11</v>
      </c>
      <c r="C89" s="5" t="s">
        <v>97</v>
      </c>
      <c r="D89" s="5" t="s">
        <v>101</v>
      </c>
      <c r="E89" s="5" t="s">
        <v>25</v>
      </c>
      <c r="F89" s="10">
        <v>99.95</v>
      </c>
      <c r="G89" s="12">
        <v>99.95</v>
      </c>
      <c r="H89" s="13">
        <f t="shared" si="1"/>
        <v>100</v>
      </c>
    </row>
    <row r="90" spans="1:8" x14ac:dyDescent="0.2">
      <c r="A90" s="4" t="s">
        <v>104</v>
      </c>
      <c r="B90" s="5" t="s">
        <v>11</v>
      </c>
      <c r="C90" s="5" t="s">
        <v>97</v>
      </c>
      <c r="D90" s="5" t="s">
        <v>103</v>
      </c>
      <c r="E90" s="5"/>
      <c r="F90" s="10">
        <v>25</v>
      </c>
      <c r="G90" s="12">
        <v>25</v>
      </c>
      <c r="H90" s="13">
        <f t="shared" si="1"/>
        <v>100</v>
      </c>
    </row>
    <row r="91" spans="1:8" ht="31.5" x14ac:dyDescent="0.2">
      <c r="A91" s="4" t="s">
        <v>26</v>
      </c>
      <c r="B91" s="5" t="s">
        <v>11</v>
      </c>
      <c r="C91" s="5" t="s">
        <v>97</v>
      </c>
      <c r="D91" s="5" t="s">
        <v>103</v>
      </c>
      <c r="E91" s="5" t="s">
        <v>25</v>
      </c>
      <c r="F91" s="10">
        <v>25</v>
      </c>
      <c r="G91" s="12">
        <v>25</v>
      </c>
      <c r="H91" s="13">
        <f t="shared" si="1"/>
        <v>100</v>
      </c>
    </row>
    <row r="92" spans="1:8" ht="21" x14ac:dyDescent="0.2">
      <c r="A92" s="4" t="s">
        <v>106</v>
      </c>
      <c r="B92" s="5" t="s">
        <v>11</v>
      </c>
      <c r="C92" s="5" t="s">
        <v>97</v>
      </c>
      <c r="D92" s="5" t="s">
        <v>105</v>
      </c>
      <c r="E92" s="5"/>
      <c r="F92" s="10">
        <v>1576.92</v>
      </c>
      <c r="G92" s="12">
        <v>1225.8599999999999</v>
      </c>
      <c r="H92" s="13">
        <f t="shared" si="1"/>
        <v>77.73761509778555</v>
      </c>
    </row>
    <row r="93" spans="1:8" ht="31.5" x14ac:dyDescent="0.2">
      <c r="A93" s="4" t="s">
        <v>26</v>
      </c>
      <c r="B93" s="5" t="s">
        <v>11</v>
      </c>
      <c r="C93" s="5" t="s">
        <v>97</v>
      </c>
      <c r="D93" s="5" t="s">
        <v>105</v>
      </c>
      <c r="E93" s="5" t="s">
        <v>25</v>
      </c>
      <c r="F93" s="10">
        <v>1576.92</v>
      </c>
      <c r="G93" s="12">
        <v>1225.8599999999999</v>
      </c>
      <c r="H93" s="13">
        <f t="shared" si="1"/>
        <v>77.73761509778555</v>
      </c>
    </row>
    <row r="94" spans="1:8" ht="42" x14ac:dyDescent="0.2">
      <c r="A94" s="4" t="s">
        <v>48</v>
      </c>
      <c r="B94" s="5" t="s">
        <v>11</v>
      </c>
      <c r="C94" s="5" t="s">
        <v>97</v>
      </c>
      <c r="D94" s="5" t="s">
        <v>47</v>
      </c>
      <c r="E94" s="5"/>
      <c r="F94" s="10">
        <v>112.96</v>
      </c>
      <c r="G94" s="12">
        <v>111.85</v>
      </c>
      <c r="H94" s="13">
        <f t="shared" si="1"/>
        <v>99.017351274787544</v>
      </c>
    </row>
    <row r="95" spans="1:8" ht="21" x14ac:dyDescent="0.2">
      <c r="A95" s="4" t="s">
        <v>108</v>
      </c>
      <c r="B95" s="5" t="s">
        <v>11</v>
      </c>
      <c r="C95" s="5" t="s">
        <v>97</v>
      </c>
      <c r="D95" s="5" t="s">
        <v>107</v>
      </c>
      <c r="E95" s="5"/>
      <c r="F95" s="10">
        <v>98.24</v>
      </c>
      <c r="G95" s="12">
        <v>98.24</v>
      </c>
      <c r="H95" s="13">
        <f t="shared" si="1"/>
        <v>100</v>
      </c>
    </row>
    <row r="96" spans="1:8" ht="31.5" x14ac:dyDescent="0.2">
      <c r="A96" s="4" t="s">
        <v>26</v>
      </c>
      <c r="B96" s="5" t="s">
        <v>11</v>
      </c>
      <c r="C96" s="5" t="s">
        <v>97</v>
      </c>
      <c r="D96" s="5" t="s">
        <v>107</v>
      </c>
      <c r="E96" s="5" t="s">
        <v>25</v>
      </c>
      <c r="F96" s="10">
        <v>98.24</v>
      </c>
      <c r="G96" s="12">
        <v>98.24</v>
      </c>
      <c r="H96" s="13">
        <f t="shared" si="1"/>
        <v>100</v>
      </c>
    </row>
    <row r="97" spans="1:8" ht="21" x14ac:dyDescent="0.2">
      <c r="A97" s="4" t="s">
        <v>60</v>
      </c>
      <c r="B97" s="5" t="s">
        <v>11</v>
      </c>
      <c r="C97" s="5" t="s">
        <v>97</v>
      </c>
      <c r="D97" s="5" t="s">
        <v>59</v>
      </c>
      <c r="E97" s="5"/>
      <c r="F97" s="10">
        <v>5.0999999999999996</v>
      </c>
      <c r="G97" s="12">
        <v>5.0999999999999996</v>
      </c>
      <c r="H97" s="13">
        <f t="shared" si="1"/>
        <v>100</v>
      </c>
    </row>
    <row r="98" spans="1:8" x14ac:dyDescent="0.2">
      <c r="A98" s="4" t="s">
        <v>44</v>
      </c>
      <c r="B98" s="5" t="s">
        <v>11</v>
      </c>
      <c r="C98" s="5" t="s">
        <v>97</v>
      </c>
      <c r="D98" s="5" t="s">
        <v>59</v>
      </c>
      <c r="E98" s="5" t="s">
        <v>43</v>
      </c>
      <c r="F98" s="10">
        <v>5.0999999999999996</v>
      </c>
      <c r="G98" s="12">
        <v>5.0999999999999996</v>
      </c>
      <c r="H98" s="13">
        <f t="shared" si="1"/>
        <v>100</v>
      </c>
    </row>
    <row r="99" spans="1:8" ht="31.5" x14ac:dyDescent="0.2">
      <c r="A99" s="4" t="s">
        <v>110</v>
      </c>
      <c r="B99" s="5" t="s">
        <v>11</v>
      </c>
      <c r="C99" s="5" t="s">
        <v>97</v>
      </c>
      <c r="D99" s="5" t="s">
        <v>109</v>
      </c>
      <c r="E99" s="5"/>
      <c r="F99" s="10">
        <v>4.5199999999999996</v>
      </c>
      <c r="G99" s="12">
        <v>4.51</v>
      </c>
      <c r="H99" s="13">
        <f t="shared" si="1"/>
        <v>99.778761061946909</v>
      </c>
    </row>
    <row r="100" spans="1:8" ht="31.5" x14ac:dyDescent="0.2">
      <c r="A100" s="4" t="s">
        <v>26</v>
      </c>
      <c r="B100" s="5" t="s">
        <v>11</v>
      </c>
      <c r="C100" s="5" t="s">
        <v>97</v>
      </c>
      <c r="D100" s="5" t="s">
        <v>109</v>
      </c>
      <c r="E100" s="5" t="s">
        <v>25</v>
      </c>
      <c r="F100" s="10">
        <v>4.5199999999999996</v>
      </c>
      <c r="G100" s="12">
        <v>4.51</v>
      </c>
      <c r="H100" s="13">
        <f t="shared" si="1"/>
        <v>99.778761061946909</v>
      </c>
    </row>
    <row r="101" spans="1:8" ht="52.5" x14ac:dyDescent="0.2">
      <c r="A101" s="4" t="s">
        <v>112</v>
      </c>
      <c r="B101" s="5" t="s">
        <v>11</v>
      </c>
      <c r="C101" s="5" t="s">
        <v>97</v>
      </c>
      <c r="D101" s="5" t="s">
        <v>111</v>
      </c>
      <c r="E101" s="5"/>
      <c r="F101" s="10">
        <v>5.0999999999999996</v>
      </c>
      <c r="G101" s="12">
        <v>4</v>
      </c>
      <c r="H101" s="13">
        <f t="shared" si="1"/>
        <v>78.431372549019613</v>
      </c>
    </row>
    <row r="102" spans="1:8" ht="31.5" x14ac:dyDescent="0.2">
      <c r="A102" s="4" t="s">
        <v>26</v>
      </c>
      <c r="B102" s="5" t="s">
        <v>11</v>
      </c>
      <c r="C102" s="5" t="s">
        <v>97</v>
      </c>
      <c r="D102" s="5" t="s">
        <v>111</v>
      </c>
      <c r="E102" s="5" t="s">
        <v>25</v>
      </c>
      <c r="F102" s="10">
        <v>5.0999999999999996</v>
      </c>
      <c r="G102" s="12">
        <v>4</v>
      </c>
      <c r="H102" s="13">
        <f t="shared" si="1"/>
        <v>78.431372549019613</v>
      </c>
    </row>
    <row r="103" spans="1:8" x14ac:dyDescent="0.2">
      <c r="A103" s="4" t="s">
        <v>114</v>
      </c>
      <c r="B103" s="5" t="s">
        <v>11</v>
      </c>
      <c r="C103" s="5" t="s">
        <v>113</v>
      </c>
      <c r="D103" s="5"/>
      <c r="E103" s="5"/>
      <c r="F103" s="10">
        <v>3</v>
      </c>
      <c r="G103" s="12">
        <v>3</v>
      </c>
      <c r="H103" s="13">
        <f t="shared" si="1"/>
        <v>100</v>
      </c>
    </row>
    <row r="104" spans="1:8" ht="52.5" x14ac:dyDescent="0.2">
      <c r="A104" s="4" t="s">
        <v>116</v>
      </c>
      <c r="B104" s="5" t="s">
        <v>11</v>
      </c>
      <c r="C104" s="5" t="s">
        <v>113</v>
      </c>
      <c r="D104" s="5" t="s">
        <v>115</v>
      </c>
      <c r="E104" s="5"/>
      <c r="F104" s="10">
        <v>3</v>
      </c>
      <c r="G104" s="12">
        <v>3</v>
      </c>
      <c r="H104" s="13">
        <f t="shared" si="1"/>
        <v>100</v>
      </c>
    </row>
    <row r="105" spans="1:8" ht="21" x14ac:dyDescent="0.2">
      <c r="A105" s="4" t="s">
        <v>118</v>
      </c>
      <c r="B105" s="5" t="s">
        <v>11</v>
      </c>
      <c r="C105" s="5" t="s">
        <v>113</v>
      </c>
      <c r="D105" s="5" t="s">
        <v>117</v>
      </c>
      <c r="E105" s="5"/>
      <c r="F105" s="10">
        <v>3</v>
      </c>
      <c r="G105" s="12">
        <v>3</v>
      </c>
      <c r="H105" s="13">
        <f t="shared" si="1"/>
        <v>100</v>
      </c>
    </row>
    <row r="106" spans="1:8" ht="31.5" x14ac:dyDescent="0.2">
      <c r="A106" s="4" t="s">
        <v>26</v>
      </c>
      <c r="B106" s="5" t="s">
        <v>11</v>
      </c>
      <c r="C106" s="5" t="s">
        <v>113</v>
      </c>
      <c r="D106" s="5" t="s">
        <v>117</v>
      </c>
      <c r="E106" s="5" t="s">
        <v>25</v>
      </c>
      <c r="F106" s="10">
        <v>3</v>
      </c>
      <c r="G106" s="12">
        <v>3</v>
      </c>
      <c r="H106" s="13">
        <f t="shared" si="1"/>
        <v>100</v>
      </c>
    </row>
    <row r="107" spans="1:8" x14ac:dyDescent="0.2">
      <c r="A107" s="4" t="s">
        <v>120</v>
      </c>
      <c r="B107" s="5" t="s">
        <v>11</v>
      </c>
      <c r="C107" s="5" t="s">
        <v>119</v>
      </c>
      <c r="D107" s="5"/>
      <c r="E107" s="5"/>
      <c r="F107" s="10">
        <v>4520.6099999999997</v>
      </c>
      <c r="G107" s="12">
        <v>4413.7299999999996</v>
      </c>
      <c r="H107" s="13">
        <f t="shared" si="1"/>
        <v>97.635717303638216</v>
      </c>
    </row>
    <row r="108" spans="1:8" ht="31.5" x14ac:dyDescent="0.2">
      <c r="A108" s="4" t="s">
        <v>122</v>
      </c>
      <c r="B108" s="5" t="s">
        <v>11</v>
      </c>
      <c r="C108" s="5" t="s">
        <v>119</v>
      </c>
      <c r="D108" s="5" t="s">
        <v>121</v>
      </c>
      <c r="E108" s="5"/>
      <c r="F108" s="10">
        <v>250</v>
      </c>
      <c r="G108" s="12">
        <v>250</v>
      </c>
      <c r="H108" s="13">
        <f t="shared" si="1"/>
        <v>100</v>
      </c>
    </row>
    <row r="109" spans="1:8" ht="63" x14ac:dyDescent="0.2">
      <c r="A109" s="4" t="s">
        <v>124</v>
      </c>
      <c r="B109" s="5" t="s">
        <v>11</v>
      </c>
      <c r="C109" s="5" t="s">
        <v>119</v>
      </c>
      <c r="D109" s="5" t="s">
        <v>123</v>
      </c>
      <c r="E109" s="5"/>
      <c r="F109" s="10">
        <v>250</v>
      </c>
      <c r="G109" s="12">
        <v>250</v>
      </c>
      <c r="H109" s="13">
        <f t="shared" si="1"/>
        <v>100</v>
      </c>
    </row>
    <row r="110" spans="1:8" x14ac:dyDescent="0.2">
      <c r="A110" s="4" t="s">
        <v>36</v>
      </c>
      <c r="B110" s="5" t="s">
        <v>11</v>
      </c>
      <c r="C110" s="5" t="s">
        <v>119</v>
      </c>
      <c r="D110" s="5" t="s">
        <v>123</v>
      </c>
      <c r="E110" s="5" t="s">
        <v>35</v>
      </c>
      <c r="F110" s="10">
        <v>250</v>
      </c>
      <c r="G110" s="12">
        <v>250</v>
      </c>
      <c r="H110" s="13">
        <f t="shared" si="1"/>
        <v>100</v>
      </c>
    </row>
    <row r="111" spans="1:8" ht="42" x14ac:dyDescent="0.2">
      <c r="A111" s="4" t="s">
        <v>162</v>
      </c>
      <c r="B111" s="5" t="s">
        <v>11</v>
      </c>
      <c r="C111" s="5" t="s">
        <v>119</v>
      </c>
      <c r="D111" s="5" t="s">
        <v>125</v>
      </c>
      <c r="E111" s="5"/>
      <c r="F111" s="10">
        <v>4270.6099999999997</v>
      </c>
      <c r="G111" s="12">
        <v>4163.7299999999996</v>
      </c>
      <c r="H111" s="13">
        <f t="shared" si="1"/>
        <v>97.497313030222841</v>
      </c>
    </row>
    <row r="112" spans="1:8" ht="21" x14ac:dyDescent="0.2">
      <c r="A112" s="4" t="s">
        <v>54</v>
      </c>
      <c r="B112" s="5" t="s">
        <v>11</v>
      </c>
      <c r="C112" s="5" t="s">
        <v>119</v>
      </c>
      <c r="D112" s="5" t="s">
        <v>126</v>
      </c>
      <c r="E112" s="5"/>
      <c r="F112" s="10">
        <v>4163.3100000000004</v>
      </c>
      <c r="G112" s="12">
        <v>4133.13</v>
      </c>
      <c r="H112" s="13">
        <f t="shared" si="1"/>
        <v>99.275096017351572</v>
      </c>
    </row>
    <row r="113" spans="1:8" ht="63" x14ac:dyDescent="0.2">
      <c r="A113" s="4" t="s">
        <v>20</v>
      </c>
      <c r="B113" s="5" t="s">
        <v>11</v>
      </c>
      <c r="C113" s="5" t="s">
        <v>119</v>
      </c>
      <c r="D113" s="5" t="s">
        <v>126</v>
      </c>
      <c r="E113" s="5" t="s">
        <v>19</v>
      </c>
      <c r="F113" s="10">
        <v>1391.21</v>
      </c>
      <c r="G113" s="12">
        <v>1390.12</v>
      </c>
      <c r="H113" s="13">
        <f t="shared" si="1"/>
        <v>99.921650936954165</v>
      </c>
    </row>
    <row r="114" spans="1:8" ht="31.5" x14ac:dyDescent="0.2">
      <c r="A114" s="4" t="s">
        <v>26</v>
      </c>
      <c r="B114" s="5" t="s">
        <v>11</v>
      </c>
      <c r="C114" s="5" t="s">
        <v>119</v>
      </c>
      <c r="D114" s="5" t="s">
        <v>126</v>
      </c>
      <c r="E114" s="5" t="s">
        <v>25</v>
      </c>
      <c r="F114" s="10">
        <v>2772.11</v>
      </c>
      <c r="G114" s="12">
        <v>2743.01</v>
      </c>
      <c r="H114" s="13">
        <f t="shared" si="1"/>
        <v>98.950258106640788</v>
      </c>
    </row>
    <row r="115" spans="1:8" x14ac:dyDescent="0.2">
      <c r="A115" s="4" t="s">
        <v>128</v>
      </c>
      <c r="B115" s="5" t="s">
        <v>11</v>
      </c>
      <c r="C115" s="5" t="s">
        <v>119</v>
      </c>
      <c r="D115" s="5" t="s">
        <v>127</v>
      </c>
      <c r="E115" s="5"/>
      <c r="F115" s="10">
        <v>85</v>
      </c>
      <c r="G115" s="12">
        <v>16</v>
      </c>
      <c r="H115" s="13">
        <f t="shared" si="1"/>
        <v>18.823529411764707</v>
      </c>
    </row>
    <row r="116" spans="1:8" ht="31.5" x14ac:dyDescent="0.2">
      <c r="A116" s="4" t="s">
        <v>26</v>
      </c>
      <c r="B116" s="5" t="s">
        <v>11</v>
      </c>
      <c r="C116" s="5" t="s">
        <v>119</v>
      </c>
      <c r="D116" s="5" t="s">
        <v>127</v>
      </c>
      <c r="E116" s="5" t="s">
        <v>25</v>
      </c>
      <c r="F116" s="10">
        <v>85</v>
      </c>
      <c r="G116" s="12">
        <v>16</v>
      </c>
      <c r="H116" s="13">
        <f t="shared" si="1"/>
        <v>18.823529411764707</v>
      </c>
    </row>
    <row r="117" spans="1:8" ht="31.5" x14ac:dyDescent="0.2">
      <c r="A117" s="4" t="s">
        <v>130</v>
      </c>
      <c r="B117" s="5" t="s">
        <v>11</v>
      </c>
      <c r="C117" s="5" t="s">
        <v>119</v>
      </c>
      <c r="D117" s="5" t="s">
        <v>129</v>
      </c>
      <c r="E117" s="5"/>
      <c r="F117" s="10">
        <v>22.3</v>
      </c>
      <c r="G117" s="12">
        <v>14.6</v>
      </c>
      <c r="H117" s="13">
        <f t="shared" si="1"/>
        <v>65.470852017937219</v>
      </c>
    </row>
    <row r="118" spans="1:8" x14ac:dyDescent="0.2">
      <c r="A118" s="4" t="s">
        <v>44</v>
      </c>
      <c r="B118" s="5" t="s">
        <v>11</v>
      </c>
      <c r="C118" s="5" t="s">
        <v>119</v>
      </c>
      <c r="D118" s="5" t="s">
        <v>129</v>
      </c>
      <c r="E118" s="5" t="s">
        <v>43</v>
      </c>
      <c r="F118" s="10">
        <v>22.3</v>
      </c>
      <c r="G118" s="12">
        <v>14.6</v>
      </c>
      <c r="H118" s="13">
        <f t="shared" si="1"/>
        <v>65.470852017937219</v>
      </c>
    </row>
    <row r="119" spans="1:8" x14ac:dyDescent="0.2">
      <c r="A119" s="4" t="s">
        <v>132</v>
      </c>
      <c r="B119" s="5" t="s">
        <v>11</v>
      </c>
      <c r="C119" s="5" t="s">
        <v>131</v>
      </c>
      <c r="D119" s="5"/>
      <c r="E119" s="5"/>
      <c r="F119" s="10">
        <v>753.85</v>
      </c>
      <c r="G119" s="12">
        <v>740.31</v>
      </c>
      <c r="H119" s="13">
        <f t="shared" si="1"/>
        <v>98.2038867148637</v>
      </c>
    </row>
    <row r="120" spans="1:8" ht="31.5" x14ac:dyDescent="0.2">
      <c r="A120" s="4" t="s">
        <v>122</v>
      </c>
      <c r="B120" s="5" t="s">
        <v>11</v>
      </c>
      <c r="C120" s="5" t="s">
        <v>131</v>
      </c>
      <c r="D120" s="5" t="s">
        <v>121</v>
      </c>
      <c r="E120" s="5"/>
      <c r="F120" s="10">
        <v>132</v>
      </c>
      <c r="G120" s="12">
        <v>132</v>
      </c>
      <c r="H120" s="13">
        <f t="shared" si="1"/>
        <v>100</v>
      </c>
    </row>
    <row r="121" spans="1:8" ht="52.5" x14ac:dyDescent="0.2">
      <c r="A121" s="4" t="s">
        <v>134</v>
      </c>
      <c r="B121" s="5" t="s">
        <v>11</v>
      </c>
      <c r="C121" s="5" t="s">
        <v>131</v>
      </c>
      <c r="D121" s="5" t="s">
        <v>133</v>
      </c>
      <c r="E121" s="5"/>
      <c r="F121" s="10">
        <v>132</v>
      </c>
      <c r="G121" s="12">
        <v>132</v>
      </c>
      <c r="H121" s="13">
        <f t="shared" si="1"/>
        <v>100</v>
      </c>
    </row>
    <row r="122" spans="1:8" ht="31.5" x14ac:dyDescent="0.2">
      <c r="A122" s="4" t="s">
        <v>26</v>
      </c>
      <c r="B122" s="5" t="s">
        <v>11</v>
      </c>
      <c r="C122" s="5" t="s">
        <v>131</v>
      </c>
      <c r="D122" s="5" t="s">
        <v>133</v>
      </c>
      <c r="E122" s="5" t="s">
        <v>25</v>
      </c>
      <c r="F122" s="10">
        <v>132</v>
      </c>
      <c r="G122" s="12">
        <v>132</v>
      </c>
      <c r="H122" s="13">
        <f t="shared" si="1"/>
        <v>100</v>
      </c>
    </row>
    <row r="123" spans="1:8" ht="31.5" x14ac:dyDescent="0.2">
      <c r="A123" s="4" t="s">
        <v>163</v>
      </c>
      <c r="B123" s="5" t="s">
        <v>11</v>
      </c>
      <c r="C123" s="5" t="s">
        <v>131</v>
      </c>
      <c r="D123" s="5" t="s">
        <v>135</v>
      </c>
      <c r="E123" s="5"/>
      <c r="F123" s="10">
        <v>621.85</v>
      </c>
      <c r="G123" s="12">
        <v>608.30999999999995</v>
      </c>
      <c r="H123" s="13">
        <f t="shared" si="1"/>
        <v>97.822626035217482</v>
      </c>
    </row>
    <row r="124" spans="1:8" ht="21" x14ac:dyDescent="0.2">
      <c r="A124" s="4" t="s">
        <v>137</v>
      </c>
      <c r="B124" s="5" t="s">
        <v>11</v>
      </c>
      <c r="C124" s="5" t="s">
        <v>131</v>
      </c>
      <c r="D124" s="5" t="s">
        <v>136</v>
      </c>
      <c r="E124" s="5"/>
      <c r="F124" s="10">
        <v>621.59</v>
      </c>
      <c r="G124" s="12">
        <v>608.04999999999995</v>
      </c>
      <c r="H124" s="13">
        <f t="shared" si="1"/>
        <v>97.821715278559807</v>
      </c>
    </row>
    <row r="125" spans="1:8" ht="63" x14ac:dyDescent="0.2">
      <c r="A125" s="4" t="s">
        <v>20</v>
      </c>
      <c r="B125" s="5" t="s">
        <v>11</v>
      </c>
      <c r="C125" s="5" t="s">
        <v>131</v>
      </c>
      <c r="D125" s="5" t="s">
        <v>136</v>
      </c>
      <c r="E125" s="5" t="s">
        <v>19</v>
      </c>
      <c r="F125" s="10">
        <v>511.59</v>
      </c>
      <c r="G125" s="12">
        <v>508.79</v>
      </c>
      <c r="H125" s="13">
        <f t="shared" si="1"/>
        <v>99.452686721788936</v>
      </c>
    </row>
    <row r="126" spans="1:8" ht="31.5" x14ac:dyDescent="0.2">
      <c r="A126" s="4" t="s">
        <v>26</v>
      </c>
      <c r="B126" s="5" t="s">
        <v>11</v>
      </c>
      <c r="C126" s="5" t="s">
        <v>131</v>
      </c>
      <c r="D126" s="5" t="s">
        <v>136</v>
      </c>
      <c r="E126" s="5" t="s">
        <v>25</v>
      </c>
      <c r="F126" s="10">
        <v>110</v>
      </c>
      <c r="G126" s="12">
        <v>99.26</v>
      </c>
      <c r="H126" s="13">
        <f t="shared" si="1"/>
        <v>90.236363636363635</v>
      </c>
    </row>
    <row r="127" spans="1:8" ht="31.5" x14ac:dyDescent="0.2">
      <c r="A127" s="4" t="s">
        <v>139</v>
      </c>
      <c r="B127" s="5" t="s">
        <v>11</v>
      </c>
      <c r="C127" s="5" t="s">
        <v>131</v>
      </c>
      <c r="D127" s="5" t="s">
        <v>138</v>
      </c>
      <c r="E127" s="5"/>
      <c r="F127" s="10">
        <v>0.26</v>
      </c>
      <c r="G127" s="12">
        <v>0.26</v>
      </c>
      <c r="H127" s="13">
        <f t="shared" si="1"/>
        <v>100</v>
      </c>
    </row>
    <row r="128" spans="1:8" x14ac:dyDescent="0.2">
      <c r="A128" s="4" t="s">
        <v>44</v>
      </c>
      <c r="B128" s="5" t="s">
        <v>11</v>
      </c>
      <c r="C128" s="5" t="s">
        <v>131</v>
      </c>
      <c r="D128" s="5" t="s">
        <v>138</v>
      </c>
      <c r="E128" s="5" t="s">
        <v>43</v>
      </c>
      <c r="F128" s="10">
        <v>0.26</v>
      </c>
      <c r="G128" s="12">
        <v>0.26</v>
      </c>
      <c r="H128" s="13">
        <f t="shared" si="1"/>
        <v>100</v>
      </c>
    </row>
    <row r="129" spans="1:8" ht="21" x14ac:dyDescent="0.2">
      <c r="A129" s="4" t="s">
        <v>141</v>
      </c>
      <c r="B129" s="5" t="s">
        <v>11</v>
      </c>
      <c r="C129" s="5" t="s">
        <v>140</v>
      </c>
      <c r="D129" s="5"/>
      <c r="E129" s="5"/>
      <c r="F129" s="10">
        <v>138.58000000000001</v>
      </c>
      <c r="G129" s="12">
        <v>138.58000000000001</v>
      </c>
      <c r="H129" s="13">
        <f t="shared" si="1"/>
        <v>100</v>
      </c>
    </row>
    <row r="130" spans="1:8" ht="42" x14ac:dyDescent="0.2">
      <c r="A130" s="4" t="s">
        <v>48</v>
      </c>
      <c r="B130" s="5" t="s">
        <v>11</v>
      </c>
      <c r="C130" s="5" t="s">
        <v>140</v>
      </c>
      <c r="D130" s="5" t="s">
        <v>47</v>
      </c>
      <c r="E130" s="5"/>
      <c r="F130" s="10">
        <v>138.58000000000001</v>
      </c>
      <c r="G130" s="12">
        <v>138.58000000000001</v>
      </c>
      <c r="H130" s="13">
        <f t="shared" si="1"/>
        <v>100</v>
      </c>
    </row>
    <row r="131" spans="1:8" ht="21" x14ac:dyDescent="0.2">
      <c r="A131" s="4" t="s">
        <v>82</v>
      </c>
      <c r="B131" s="5" t="s">
        <v>11</v>
      </c>
      <c r="C131" s="5" t="s">
        <v>140</v>
      </c>
      <c r="D131" s="5" t="s">
        <v>81</v>
      </c>
      <c r="E131" s="5"/>
      <c r="F131" s="10">
        <v>138.58000000000001</v>
      </c>
      <c r="G131" s="12">
        <v>138.58000000000001</v>
      </c>
      <c r="H131" s="13">
        <f t="shared" si="1"/>
        <v>100</v>
      </c>
    </row>
    <row r="132" spans="1:8" ht="31.5" x14ac:dyDescent="0.2">
      <c r="A132" s="4" t="s">
        <v>26</v>
      </c>
      <c r="B132" s="5" t="s">
        <v>11</v>
      </c>
      <c r="C132" s="5" t="s">
        <v>140</v>
      </c>
      <c r="D132" s="5" t="s">
        <v>81</v>
      </c>
      <c r="E132" s="5" t="s">
        <v>25</v>
      </c>
      <c r="F132" s="10">
        <v>138.58000000000001</v>
      </c>
      <c r="G132" s="12">
        <v>138.58000000000001</v>
      </c>
      <c r="H132" s="13">
        <f t="shared" si="1"/>
        <v>100</v>
      </c>
    </row>
    <row r="133" spans="1:8" ht="21" x14ac:dyDescent="0.2">
      <c r="A133" s="4" t="s">
        <v>143</v>
      </c>
      <c r="B133" s="5" t="s">
        <v>11</v>
      </c>
      <c r="C133" s="5" t="s">
        <v>142</v>
      </c>
      <c r="D133" s="5"/>
      <c r="E133" s="5"/>
      <c r="F133" s="10">
        <v>472.5</v>
      </c>
      <c r="G133" s="12">
        <v>472.5</v>
      </c>
      <c r="H133" s="13">
        <f t="shared" si="1"/>
        <v>100</v>
      </c>
    </row>
    <row r="134" spans="1:8" ht="42" x14ac:dyDescent="0.2">
      <c r="A134" s="4" t="s">
        <v>48</v>
      </c>
      <c r="B134" s="5" t="s">
        <v>11</v>
      </c>
      <c r="C134" s="5" t="s">
        <v>142</v>
      </c>
      <c r="D134" s="5" t="s">
        <v>47</v>
      </c>
      <c r="E134" s="5"/>
      <c r="F134" s="10">
        <v>472.5</v>
      </c>
      <c r="G134" s="12">
        <v>472.5</v>
      </c>
      <c r="H134" s="13">
        <f t="shared" si="1"/>
        <v>100</v>
      </c>
    </row>
    <row r="135" spans="1:8" ht="21" x14ac:dyDescent="0.2">
      <c r="A135" s="4" t="s">
        <v>145</v>
      </c>
      <c r="B135" s="5" t="s">
        <v>11</v>
      </c>
      <c r="C135" s="5" t="s">
        <v>142</v>
      </c>
      <c r="D135" s="5" t="s">
        <v>144</v>
      </c>
      <c r="E135" s="5"/>
      <c r="F135" s="10">
        <v>472.5</v>
      </c>
      <c r="G135" s="12">
        <v>472.5</v>
      </c>
      <c r="H135" s="13">
        <f t="shared" si="1"/>
        <v>100</v>
      </c>
    </row>
    <row r="136" spans="1:8" ht="21" x14ac:dyDescent="0.2">
      <c r="A136" s="4" t="s">
        <v>147</v>
      </c>
      <c r="B136" s="5" t="s">
        <v>11</v>
      </c>
      <c r="C136" s="5" t="s">
        <v>142</v>
      </c>
      <c r="D136" s="5" t="s">
        <v>144</v>
      </c>
      <c r="E136" s="5" t="s">
        <v>146</v>
      </c>
      <c r="F136" s="10">
        <v>472.5</v>
      </c>
      <c r="G136" s="12">
        <v>472.5</v>
      </c>
      <c r="H136" s="13">
        <f t="shared" si="1"/>
        <v>100</v>
      </c>
    </row>
    <row r="137" spans="1:8" ht="31.5" x14ac:dyDescent="0.2">
      <c r="A137" s="4" t="s">
        <v>149</v>
      </c>
      <c r="B137" s="5" t="s">
        <v>148</v>
      </c>
      <c r="C137" s="5"/>
      <c r="D137" s="5"/>
      <c r="E137" s="5"/>
      <c r="F137" s="10">
        <v>55.42</v>
      </c>
      <c r="G137" s="12">
        <v>55.42</v>
      </c>
      <c r="H137" s="13">
        <f t="shared" si="1"/>
        <v>100</v>
      </c>
    </row>
    <row r="138" spans="1:8" ht="42" x14ac:dyDescent="0.2">
      <c r="A138" s="4" t="s">
        <v>32</v>
      </c>
      <c r="B138" s="5" t="s">
        <v>148</v>
      </c>
      <c r="C138" s="5" t="s">
        <v>31</v>
      </c>
      <c r="D138" s="5"/>
      <c r="E138" s="5"/>
      <c r="F138" s="10">
        <v>55.42</v>
      </c>
      <c r="G138" s="12">
        <v>55.42</v>
      </c>
      <c r="H138" s="13">
        <f t="shared" si="1"/>
        <v>100</v>
      </c>
    </row>
    <row r="139" spans="1:8" ht="52.5" x14ac:dyDescent="0.2">
      <c r="A139" s="4" t="s">
        <v>16</v>
      </c>
      <c r="B139" s="5" t="s">
        <v>148</v>
      </c>
      <c r="C139" s="5" t="s">
        <v>31</v>
      </c>
      <c r="D139" s="5" t="s">
        <v>15</v>
      </c>
      <c r="E139" s="5"/>
      <c r="F139" s="10">
        <v>55.42</v>
      </c>
      <c r="G139" s="12">
        <v>55.42</v>
      </c>
      <c r="H139" s="13">
        <f t="shared" si="1"/>
        <v>100</v>
      </c>
    </row>
    <row r="140" spans="1:8" ht="31.5" x14ac:dyDescent="0.2">
      <c r="A140" s="4" t="s">
        <v>151</v>
      </c>
      <c r="B140" s="5" t="s">
        <v>148</v>
      </c>
      <c r="C140" s="5" t="s">
        <v>31</v>
      </c>
      <c r="D140" s="5" t="s">
        <v>150</v>
      </c>
      <c r="E140" s="5"/>
      <c r="F140" s="10">
        <v>55.42</v>
      </c>
      <c r="G140" s="12">
        <v>55.42</v>
      </c>
      <c r="H140" s="13">
        <f t="shared" ref="H140:H141" si="2">G140*100/F140</f>
        <v>100</v>
      </c>
    </row>
    <row r="141" spans="1:8" x14ac:dyDescent="0.2">
      <c r="A141" s="4" t="s">
        <v>36</v>
      </c>
      <c r="B141" s="5" t="s">
        <v>148</v>
      </c>
      <c r="C141" s="5" t="s">
        <v>31</v>
      </c>
      <c r="D141" s="5" t="s">
        <v>150</v>
      </c>
      <c r="E141" s="5" t="s">
        <v>35</v>
      </c>
      <c r="F141" s="10">
        <v>55.42</v>
      </c>
      <c r="G141" s="12">
        <v>55.42</v>
      </c>
      <c r="H141" s="13">
        <f t="shared" si="2"/>
        <v>100</v>
      </c>
    </row>
    <row r="142" spans="1:8" x14ac:dyDescent="0.2">
      <c r="A142" s="2" t="s">
        <v>9</v>
      </c>
      <c r="B142" s="3" t="s">
        <v>10</v>
      </c>
      <c r="C142" s="3"/>
      <c r="D142" s="3"/>
      <c r="E142" s="3"/>
      <c r="F142" s="9">
        <v>17700.490000000002</v>
      </c>
      <c r="G142" s="11">
        <v>16699.759999999998</v>
      </c>
      <c r="H142" s="13">
        <f>G142*100/F142</f>
        <v>94.346314706542003</v>
      </c>
    </row>
  </sheetData>
  <sheetProtection password="C465" sheet="1" objects="1" scenarios="1"/>
  <mergeCells count="13">
    <mergeCell ref="A1:H1"/>
    <mergeCell ref="A2:H2"/>
    <mergeCell ref="A3:H3"/>
    <mergeCell ref="A6:H6"/>
    <mergeCell ref="B9:B10"/>
    <mergeCell ref="C9:C10"/>
    <mergeCell ref="D9:D10"/>
    <mergeCell ref="E9:E10"/>
    <mergeCell ref="G9:G10"/>
    <mergeCell ref="H9:H10"/>
    <mergeCell ref="A8:B8"/>
    <mergeCell ref="A9:A10"/>
    <mergeCell ref="F9:F10"/>
  </mergeCells>
  <pageMargins left="0.98425196850393704" right="0.39370078740157483" top="0.39370078740157483" bottom="0.39370078740157483" header="0.19685039370078741" footer="0.19685039370078741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расходов'!BFT_Print_Titles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:description>POI HSSF rep:2.54.0.70</dc:description>
  <cp:lastModifiedBy>111</cp:lastModifiedBy>
  <dcterms:created xsi:type="dcterms:W3CDTF">2022-03-04T16:28:15Z</dcterms:created>
  <dcterms:modified xsi:type="dcterms:W3CDTF">2022-04-20T13:52:33Z</dcterms:modified>
</cp:coreProperties>
</file>